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filterPrivacy="1" showInkAnnotation="0" codeName="ThisWorkbook" autoCompressPictures="0"/>
  <xr:revisionPtr revIDLastSave="0" documentId="13_ncr:1_{19589CBE-B112-764D-A9C1-95106E3664FB}" xr6:coauthVersionLast="47" xr6:coauthVersionMax="47" xr10:uidLastSave="{00000000-0000-0000-0000-000000000000}"/>
  <bookViews>
    <workbookView xWindow="5500" yWindow="500" windowWidth="31660" windowHeight="21520" tabRatio="500" xr2:uid="{00000000-000D-0000-FFFF-FFFF00000000}"/>
  </bookViews>
  <sheets>
    <sheet name="Sheet1" sheetId="1" r:id="rId1"/>
  </sheets>
  <definedNames>
    <definedName name="_xlnm._FilterDatabase" localSheetId="0" hidden="1">Sheet1!$A$32:$F$37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5" i="1" l="1"/>
  <c r="F54" i="1"/>
  <c r="F53" i="1"/>
  <c r="F52" i="1"/>
  <c r="F120" i="1"/>
  <c r="F121" i="1"/>
  <c r="F122" i="1"/>
  <c r="F123" i="1"/>
  <c r="F124" i="1"/>
  <c r="F125" i="1"/>
  <c r="F119" i="1"/>
  <c r="F100" i="1"/>
  <c r="F112" i="1"/>
  <c r="F111" i="1"/>
  <c r="F110" i="1"/>
  <c r="F75" i="1"/>
  <c r="F109" i="1"/>
  <c r="F108" i="1"/>
  <c r="F107" i="1"/>
  <c r="F106" i="1"/>
  <c r="F105" i="1"/>
  <c r="F104" i="1"/>
  <c r="F71" i="1"/>
  <c r="F103" i="1"/>
  <c r="F102" i="1"/>
  <c r="F74" i="1"/>
  <c r="F101" i="1"/>
  <c r="F78" i="1"/>
  <c r="F99" i="1"/>
  <c r="F70" i="1"/>
  <c r="F98" i="1"/>
  <c r="F97" i="1"/>
  <c r="F96" i="1"/>
  <c r="F95" i="1"/>
  <c r="F94" i="1"/>
  <c r="F93" i="1"/>
  <c r="F92" i="1"/>
  <c r="F91" i="1"/>
  <c r="F90" i="1"/>
  <c r="F69" i="1"/>
  <c r="F68" i="1"/>
  <c r="F89" i="1"/>
  <c r="F88" i="1"/>
  <c r="F87" i="1"/>
  <c r="F86" i="1"/>
  <c r="F85" i="1"/>
  <c r="F84" i="1"/>
  <c r="F83" i="1"/>
  <c r="F82" i="1"/>
  <c r="F81" i="1"/>
  <c r="F76" i="1"/>
  <c r="F77" i="1"/>
  <c r="F72" i="1"/>
  <c r="F80" i="1"/>
  <c r="F73" i="1"/>
  <c r="F58" i="1"/>
  <c r="F61" i="1"/>
  <c r="F60" i="1"/>
  <c r="F59" i="1"/>
  <c r="F57" i="1"/>
  <c r="F56" i="1"/>
  <c r="F51" i="1"/>
  <c r="F50" i="1"/>
  <c r="F49" i="1"/>
  <c r="F48" i="1"/>
  <c r="F41" i="1"/>
  <c r="F40" i="1"/>
  <c r="F39" i="1"/>
  <c r="F38" i="1"/>
  <c r="F37" i="1"/>
  <c r="F36" i="1"/>
  <c r="F35" i="1"/>
  <c r="F34" i="1"/>
  <c r="F33" i="1"/>
  <c r="F26" i="1"/>
  <c r="F25" i="1"/>
  <c r="F24" i="1"/>
  <c r="F23" i="1"/>
</calcChain>
</file>

<file path=xl/sharedStrings.xml><?xml version="1.0" encoding="utf-8"?>
<sst xmlns="http://schemas.openxmlformats.org/spreadsheetml/2006/main" count="277" uniqueCount="175">
  <si>
    <t>Description</t>
  </si>
  <si>
    <t xml:space="preserve"> RRP </t>
  </si>
  <si>
    <t>Sell</t>
  </si>
  <si>
    <t xml:space="preserve">Suggested </t>
  </si>
  <si>
    <t>Promo Code</t>
  </si>
  <si>
    <t>10% Off</t>
  </si>
  <si>
    <t xml:space="preserve">Save an Xtra 15% </t>
  </si>
  <si>
    <t>15% Off</t>
  </si>
  <si>
    <t>Suggested Sell</t>
  </si>
  <si>
    <t>44769AV</t>
  </si>
  <si>
    <t>Avery Self Adhesive Name Badges, L4785-20, 80 x 50mm, White, Pack 200</t>
  </si>
  <si>
    <t>44790AV</t>
  </si>
  <si>
    <t>45441AV</t>
  </si>
  <si>
    <t>45427AV</t>
  </si>
  <si>
    <t>45448AV</t>
  </si>
  <si>
    <t>45469AV</t>
  </si>
  <si>
    <t>45455AV</t>
  </si>
  <si>
    <t>45504AV</t>
  </si>
  <si>
    <t>46043AV</t>
  </si>
  <si>
    <t>Promotions run from 1st to 28th February 2025</t>
  </si>
  <si>
    <t>Fresh Xtra Price</t>
  </si>
  <si>
    <t>Fresh Xtra Offer</t>
  </si>
  <si>
    <t xml:space="preserve">Save an Xtra 50% </t>
  </si>
  <si>
    <t>50% Off</t>
  </si>
  <si>
    <t>17371PE</t>
  </si>
  <si>
    <t>17378PE</t>
  </si>
  <si>
    <t>59954PE</t>
  </si>
  <si>
    <t>59982PE</t>
  </si>
  <si>
    <t>Pentel MW85 Bullet Tip Whiteboard Markers, Black, Pack 12</t>
  </si>
  <si>
    <t>Pentel MW86 Chisel Tip Whiteboard Markers, Black, Pack 12</t>
  </si>
  <si>
    <t>Pentel N850 Bullet Tip Permanent Markers, Black, Pack 12</t>
  </si>
  <si>
    <t>Pentel N860 Chisel Tip Permanent Markers, Black, Pack 12</t>
  </si>
  <si>
    <t>Save an Xtra 10%</t>
  </si>
  <si>
    <t>57259DR</t>
  </si>
  <si>
    <t>DURABLE FLEXIPLUS Wall Mounted Literature Holder, A5, Portrait, 2 Holders, Clear, Pack 1</t>
  </si>
  <si>
    <t>57231DR</t>
  </si>
  <si>
    <t>DURABLE FLEXIPLUS Wall Mounted Literature Holder, A4, Portrait, 2 Holders, Clear, Pack 1</t>
  </si>
  <si>
    <t>57238DR</t>
  </si>
  <si>
    <t>57245DR</t>
  </si>
  <si>
    <t>DURABLE FLEXIPLUS Wall Mounted Literature Holder, A4, Portrait, 2 Holders, Black, Pack 1</t>
  </si>
  <si>
    <t>DURABLE FLEXIPLUS Wall Mounted Literature Holder, A4, Landscape, 2 Holders, Clear, Pack 1</t>
  </si>
  <si>
    <t>57252DR</t>
  </si>
  <si>
    <t>DURABLE FLEXIPLUS Wall Mounted Literature Holder, A4, Landscape, 2 Holders, Black, Pack 1</t>
  </si>
  <si>
    <t>11840DR</t>
  </si>
  <si>
    <t>DURABLE FLEXIPLUS Wall Mounted Literature Holder, A4, Portrait, 6 Holders, Clear, Pack 1</t>
  </si>
  <si>
    <t>DURABLE FLEXIPLUS Wall Mounted Literature Holder, A4, Portrait, 6 Holders, Black, Pack 1</t>
  </si>
  <si>
    <t>57217DR</t>
  </si>
  <si>
    <t>DURABLE FLEXIPLUS Wall Mounted Literature Holder, A4, Landscape, 6 Holders, Clear, Pack 1</t>
  </si>
  <si>
    <t>DURABLE FLEXIPLUS Wall Mounted Literature Holder, A4, Landscape, 6 Holders, Black, Pack 1</t>
  </si>
  <si>
    <t>13845DR</t>
  </si>
  <si>
    <t>57224DR</t>
  </si>
  <si>
    <t>25080DR</t>
  </si>
  <si>
    <t>DURABLE Snap Frame, A4, Silver, Pack 1</t>
  </si>
  <si>
    <t>DURABLE Snap Frame, A3, Silver, Pack 1</t>
  </si>
  <si>
    <t>DURABLE Snap Frame, A2, Silver, Pack 1</t>
  </si>
  <si>
    <t>DURABLE Snap Frame, A1, Silver, Pack 1</t>
  </si>
  <si>
    <t>25087DR</t>
  </si>
  <si>
    <t>57266DR</t>
  </si>
  <si>
    <t>57273DR</t>
  </si>
  <si>
    <t>25094DR</t>
  </si>
  <si>
    <t>DURABLE Floor Stand with Snap Frame, A4, Silver, Pack 1</t>
  </si>
  <si>
    <t>DURABLE Floor Stand with Snap Frame, A3, Silver, Pack 1</t>
  </si>
  <si>
    <t>25101DR</t>
  </si>
  <si>
    <t>57280DR</t>
  </si>
  <si>
    <t>57294DR</t>
  </si>
  <si>
    <t>57287DR</t>
  </si>
  <si>
    <t>57301DR</t>
  </si>
  <si>
    <t>Avery Lanyard for Name Badges, 4828, 440 x 20mm, Black, Pack 10</t>
  </si>
  <si>
    <t>45819AV</t>
  </si>
  <si>
    <t>Avery Display Labels, A3L001-10, A3, Matt, White, Pack 10</t>
  </si>
  <si>
    <t>11220AV</t>
  </si>
  <si>
    <t>Avery Food Traceability Labels, ETIHACCP.UK, 98 x 40mm, Pack 300</t>
  </si>
  <si>
    <t>11213AV</t>
  </si>
  <si>
    <t>Avery Allergen Food Labels, ALL9840, 98 x 40mm, Pack 300</t>
  </si>
  <si>
    <t>28125AV</t>
  </si>
  <si>
    <t>Avery Dissolvable Labels, SOLUB18.UK, 55 x 29mm, White with Black Rims, Pack 18</t>
  </si>
  <si>
    <t>28104AV</t>
  </si>
  <si>
    <t>Avery Freezer Labels, CONG24.UK, 63.5 x 33mm, White, Pack 24</t>
  </si>
  <si>
    <t>44328AV</t>
  </si>
  <si>
    <t>Avery Laser Lever Arch File Labels, L7171-25, 200 x 60mm, White, Pack 100</t>
  </si>
  <si>
    <t>43698AV</t>
  </si>
  <si>
    <t>Avery Inkjet Lever Arch File Labels, J8171-25, 200 x 60mm, White, Pack 100</t>
  </si>
  <si>
    <t>46393AV</t>
  </si>
  <si>
    <t>46386AV</t>
  </si>
  <si>
    <t>Avery Laser Recycled Lever Arch File Labels, LR4760-15, 192 x 38m White, Pack 105</t>
  </si>
  <si>
    <t>Avery Laser Recycled Lever Arch File Labels, LR4761-15, 192 x 61mm, White, Pack 60</t>
  </si>
  <si>
    <t>43859AV</t>
  </si>
  <si>
    <t>28146AV</t>
  </si>
  <si>
    <t>43852AV</t>
  </si>
  <si>
    <t>43383AV</t>
  </si>
  <si>
    <t>Avery Multipurpose Labels, 3666-40, 38 x 21.2mm, White, Pack 2600</t>
  </si>
  <si>
    <t>Avery Multipurpose Mini Removable Labels, L4736REV-25, 45.7 x 21.2mm, White, Pack 1200</t>
  </si>
  <si>
    <t>Avery Multipurpose Removable Round Labels, L4851REV-25, 37mm Dia, White, Pack 600</t>
  </si>
  <si>
    <t>Avery Multipurpose Mini Removable Labels, L4732REV-25, 35.6 x 16.9mm, White, Pack 2000</t>
  </si>
  <si>
    <t>44496AV</t>
  </si>
  <si>
    <t>Avery Multipurpose Mini Labels, L7656-25, 46 x 11mm, White, Pack 2100</t>
  </si>
  <si>
    <t>43796AV</t>
  </si>
  <si>
    <t>43803AV</t>
  </si>
  <si>
    <t>Avery Inkjet Mini Labels, J8658-25, 25 x 10mm, White, Pack 4725</t>
  </si>
  <si>
    <t>43313AV</t>
  </si>
  <si>
    <t>Avery Coloured Stickers, 32-301, 8mm Dia, Red, Pack 10 x 560</t>
  </si>
  <si>
    <t>45812AV</t>
  </si>
  <si>
    <t>Avery Coloured Stickers, 32-291, 8mm Dia, Assorted, Pack 10 x 560</t>
  </si>
  <si>
    <t>43320AV</t>
  </si>
  <si>
    <t>Avery Coloured Stickers, 32-302, 8mm Dia, Green, Pack 10 x 560</t>
  </si>
  <si>
    <t>43978AV</t>
  </si>
  <si>
    <t>Avery Laser NoPeel Anti-Tamper Labels, L6113-20, 46 x 21mm, White, Pack 960</t>
  </si>
  <si>
    <t>43999AV</t>
  </si>
  <si>
    <t>44006AV</t>
  </si>
  <si>
    <t>Avery Laser NoPeel Anti-Tamper Labels, L6146-20, 63.5 x 34mm, White, Pack 480</t>
  </si>
  <si>
    <t>Avery Laser NoPeel Anti-Tamper Labels, L6145-20, 45.7 x 25mm, White, Pack 800</t>
  </si>
  <si>
    <t>43901AV</t>
  </si>
  <si>
    <t>43887AV</t>
  </si>
  <si>
    <t>Avery Laser Heavy Duty Labels, L4773-20, 64.6 x 33.mm, White, Pack 480</t>
  </si>
  <si>
    <t>Avery Laser Heavy Duty Labels, L4775-20, 210 x 297mm, White, Pack 20</t>
  </si>
  <si>
    <t>Avery Office Trimmer, A4, Cutting Length 310mm, Pack 1</t>
  </si>
  <si>
    <t>Avery Office Guillotine, A3, Cutting Length 420mm, Pack 1</t>
  </si>
  <si>
    <t>Avery Precision Guillotine, A4, Pack 1</t>
  </si>
  <si>
    <t>Avery Compact Trimmer, A4, Cutting Length 300mm, Pack 1</t>
  </si>
  <si>
    <t>42550AV</t>
  </si>
  <si>
    <t>Avery Printable Tent Cards, L4794-10, 120 x 45mm, White, Pack 40</t>
  </si>
  <si>
    <t>43929AV</t>
  </si>
  <si>
    <t>Avery Laser Heavy Duty Labels, L6009-20, 45.7 x 21.2mm, Silver, Pack 960</t>
  </si>
  <si>
    <t>43922AV</t>
  </si>
  <si>
    <t>Avery Laser Heavy Duty Labels, L6008-20, 25.4 x 10mm, Silver, Pack 3780</t>
  </si>
  <si>
    <t>43894AV</t>
  </si>
  <si>
    <t>Avery Laser Heavy Duty Labels, L4774-20, 99 x 139mm, White, Pack 80</t>
  </si>
  <si>
    <t>44020AV</t>
  </si>
  <si>
    <t>Avery Laser Heavy Duty Labels, L7063-20, 99 x 38mm, White, Pack 280</t>
  </si>
  <si>
    <t>44013AV</t>
  </si>
  <si>
    <t>Avery Laser Heavy Duty Labels, L7060-20, 63.5 x 38mm, White, Pack 420</t>
  </si>
  <si>
    <t>44650AV</t>
  </si>
  <si>
    <t>Avery Laser Weatherproof Parcel Labels, L7992-25, 99 x 57mm, White, Pack 250</t>
  </si>
  <si>
    <t>44657AV</t>
  </si>
  <si>
    <t>Avery Laser Weatherproof Parcel Labels, L7993-25, 99 x 67mm, White, Pack 200</t>
  </si>
  <si>
    <t>44664AV</t>
  </si>
  <si>
    <t>Avery Laser Weatherproof Parcel Labels, L7994-25, 99 x 139mm, White, Pack 100</t>
  </si>
  <si>
    <t>11199AV</t>
  </si>
  <si>
    <t>Avery Laser Waterproof Paper Labels, L7996-25, 199.6 x 143.5mm, White, Pack 50</t>
  </si>
  <si>
    <t>Avery Laser Waterproof Paper Labels, L7997-25, 199.6 x 289.1mm, White, Pack 25</t>
  </si>
  <si>
    <t>11206AV</t>
  </si>
  <si>
    <t>Avery Precision Trimmer, A0, Cutting Length 1370mm, Pack 1</t>
  </si>
  <si>
    <t>Avery Compact Trimmer, A3, Cutting Length 425mm, Pack 1</t>
  </si>
  <si>
    <t>52569AC</t>
  </si>
  <si>
    <t>52576AC</t>
  </si>
  <si>
    <t>52583AC</t>
  </si>
  <si>
    <t>52597AC</t>
  </si>
  <si>
    <t>52604AC</t>
  </si>
  <si>
    <t>52632AC</t>
  </si>
  <si>
    <t>52562AC</t>
  </si>
  <si>
    <t>Kensington EQ Wired Keyboard KB100S, Pack 1</t>
  </si>
  <si>
    <t>Kensington EQ SmartFit Easy Riser Laptop Cooling Stand, Pack 1</t>
  </si>
  <si>
    <t>Kensington EQ Rechargeable Wireless Mouse MY430, Pack 1</t>
  </si>
  <si>
    <t>Kensington EQ Wired Mouse In a Box, Pack 1</t>
  </si>
  <si>
    <t>Kensington EQ Pro Fit Ergo Wireless Keyboard KB675TKL, Pack 1</t>
  </si>
  <si>
    <t>Save an Xtra 10% + Buy £100 of Kensington EQ and Claim a FREE EQ Laptop Backpack*</t>
  </si>
  <si>
    <t>DURABLE Snap Frame, A4, Black, Pack 1</t>
  </si>
  <si>
    <t>DURABLE Snap Frame, A3, Black, Pack 1</t>
  </si>
  <si>
    <t>Avery Inkjet Mini Labels, J8659-25, 17.8 x 10mm, White, Pack 6750</t>
  </si>
  <si>
    <t>*Your customers can claim a FREE Kensington EQ Laptop Backpack from http://promotions.kensington.com when they spend £100 on Kensington EQ Computer Accessories in one order. Free gift offer ends 30th June 2025</t>
  </si>
  <si>
    <t>60675DR</t>
  </si>
  <si>
    <t>60668DR</t>
  </si>
  <si>
    <t>60654DR</t>
  </si>
  <si>
    <t>60661DR</t>
  </si>
  <si>
    <t>Kensington EQ Wireless Mouse MY310, Pack 1</t>
  </si>
  <si>
    <t>Kensington EQ Pro Fit Ergo Rechargeable Wireless Mouse MY630, Pack 1</t>
  </si>
  <si>
    <t>DURABLE Snap Frame, A5, Silver, Pack 1</t>
  </si>
  <si>
    <t>DURABLE Snap Frame, A5, Black, Pack 1</t>
  </si>
  <si>
    <t>DURABLE rPET Self Adhesive Sign Holder, A4, Clear, Pack 5</t>
  </si>
  <si>
    <t>DURABLE rPET Self Adhesive Sign Holder, A3, Clear, Pack 5</t>
  </si>
  <si>
    <t>DURABLE rPET Magnetic Sign Holder, A4, Clear, Pack 5</t>
  </si>
  <si>
    <t>DURABLE rPET Magnetic Sign Holder, A3, Clear, Pack 5</t>
  </si>
  <si>
    <t>Included in the Promotion</t>
  </si>
  <si>
    <t>Included in the Promotion but not Featured on the Flyer</t>
  </si>
  <si>
    <t>Avery Business Cards, C32016.25, Double Sided, 220g Satin White, Pack 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</si>
</sst>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£&quot;* #,##0.00_);_(&quot;£&quot;* \(#,##0.00\);_(&quot;£&quot;* &quot;-&quot;??_);_(@_)"/>
    <numFmt numFmtId="164" formatCode="_-&quot;£&quot;* #,##0.00_-;\-&quot;£&quot;* #,##0.00_-;_-&quot;£&quot;* &quot;-&quot;??_-;_-@_-"/>
  </numFmts>
  <fonts count="16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20"/>
      <color rgb="FFFF0000"/>
      <name val="Arial"/>
      <family val="2"/>
    </font>
    <font>
      <sz val="8"/>
      <name val="Calibri"/>
      <family val="2"/>
      <scheme val="minor"/>
    </font>
    <font>
      <sz val="12"/>
      <color rgb="FF000000"/>
      <name val="Arial"/>
      <family val="2"/>
    </font>
    <font>
      <sz val="12"/>
      <color theme="1"/>
      <name val="Calibri"/>
      <family val="2"/>
      <scheme val="minor"/>
    </font>
    <font>
      <b/>
      <sz val="20"/>
      <color theme="1"/>
      <name val="Arial"/>
      <family val="2"/>
    </font>
    <font>
      <sz val="12"/>
      <name val="Arial"/>
      <family val="2"/>
    </font>
    <font>
      <sz val="12"/>
      <color rgb="FFE3228F"/>
      <name val="Arial"/>
      <family val="2"/>
    </font>
    <font>
      <b/>
      <sz val="12"/>
      <color rgb="FFE3228F"/>
      <name val="Arial"/>
      <family val="2"/>
    </font>
    <font>
      <sz val="12"/>
      <color rgb="FFA1CF39"/>
      <name val="Arial"/>
      <family val="2"/>
    </font>
    <font>
      <b/>
      <sz val="12"/>
      <color rgb="FFA1CF3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3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392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9" fillId="0" borderId="0"/>
  </cellStyleXfs>
  <cellXfs count="43">
    <xf numFmtId="0" fontId="0" fillId="0" borderId="0" xfId="0"/>
    <xf numFmtId="0" fontId="4" fillId="2" borderId="0" xfId="0" applyFont="1" applyFill="1"/>
    <xf numFmtId="164" fontId="5" fillId="2" borderId="0" xfId="0" applyNumberFormat="1" applyFont="1" applyFill="1"/>
    <xf numFmtId="164" fontId="5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1" xfId="0" applyFont="1" applyFill="1" applyBorder="1" applyAlignment="1">
      <alignment vertical="center"/>
    </xf>
    <xf numFmtId="49" fontId="4" fillId="2" borderId="0" xfId="0" applyNumberFormat="1" applyFont="1" applyFill="1"/>
    <xf numFmtId="49" fontId="6" fillId="2" borderId="0" xfId="0" applyNumberFormat="1" applyFont="1" applyFill="1" applyAlignment="1">
      <alignment horizontal="center"/>
    </xf>
    <xf numFmtId="164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/>
    <xf numFmtId="0" fontId="8" fillId="3" borderId="2" xfId="0" applyFont="1" applyFill="1" applyBorder="1" applyAlignment="1">
      <alignment vertical="center" wrapText="1"/>
    </xf>
    <xf numFmtId="164" fontId="1" fillId="0" borderId="1" xfId="0" applyNumberFormat="1" applyFont="1" applyBorder="1" applyAlignment="1">
      <alignment vertical="center"/>
    </xf>
    <xf numFmtId="0" fontId="5" fillId="2" borderId="0" xfId="0" applyFont="1" applyFill="1"/>
    <xf numFmtId="49" fontId="1" fillId="0" borderId="1" xfId="0" applyNumberFormat="1" applyFont="1" applyBorder="1"/>
    <xf numFmtId="0" fontId="1" fillId="0" borderId="1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1" fillId="0" borderId="0" xfId="0" applyFont="1"/>
    <xf numFmtId="49" fontId="1" fillId="2" borderId="0" xfId="0" applyNumberFormat="1" applyFont="1" applyFill="1"/>
    <xf numFmtId="49" fontId="11" fillId="2" borderId="1" xfId="0" applyNumberFormat="1" applyFont="1" applyFill="1" applyBorder="1"/>
    <xf numFmtId="10" fontId="1" fillId="2" borderId="0" xfId="0" applyNumberFormat="1" applyFont="1" applyFill="1"/>
    <xf numFmtId="10" fontId="5" fillId="2" borderId="0" xfId="0" applyNumberFormat="1" applyFont="1" applyFill="1"/>
    <xf numFmtId="44" fontId="1" fillId="0" borderId="1" xfId="0" applyNumberFormat="1" applyFont="1" applyBorder="1" applyAlignment="1">
      <alignment vertical="center"/>
    </xf>
    <xf numFmtId="164" fontId="1" fillId="2" borderId="0" xfId="0" applyNumberFormat="1" applyFont="1" applyFill="1"/>
    <xf numFmtId="49" fontId="12" fillId="2" borderId="0" xfId="0" applyNumberFormat="1" applyFont="1" applyFill="1"/>
    <xf numFmtId="0" fontId="12" fillId="2" borderId="0" xfId="0" applyFont="1" applyFill="1"/>
    <xf numFmtId="164" fontId="13" fillId="2" borderId="0" xfId="0" applyNumberFormat="1" applyFont="1" applyFill="1" applyAlignment="1">
      <alignment vertical="center"/>
    </xf>
    <xf numFmtId="10" fontId="13" fillId="2" borderId="0" xfId="0" applyNumberFormat="1" applyFont="1" applyFill="1" applyAlignment="1">
      <alignment horizontal="center"/>
    </xf>
    <xf numFmtId="10" fontId="13" fillId="2" borderId="0" xfId="0" applyNumberFormat="1" applyFont="1" applyFill="1" applyAlignment="1">
      <alignment horizontal="center" vertical="center" wrapText="1"/>
    </xf>
    <xf numFmtId="49" fontId="14" fillId="2" borderId="0" xfId="0" applyNumberFormat="1" applyFont="1" applyFill="1"/>
    <xf numFmtId="0" fontId="14" fillId="2" borderId="0" xfId="0" applyFont="1" applyFill="1"/>
    <xf numFmtId="164" fontId="15" fillId="2" borderId="0" xfId="0" applyNumberFormat="1" applyFont="1" applyFill="1" applyAlignment="1">
      <alignment vertical="center"/>
    </xf>
    <xf numFmtId="10" fontId="15" fillId="2" borderId="0" xfId="0" applyNumberFormat="1" applyFont="1" applyFill="1" applyAlignment="1">
      <alignment horizontal="center"/>
    </xf>
    <xf numFmtId="10" fontId="15" fillId="2" borderId="0" xfId="0" applyNumberFormat="1" applyFont="1" applyFill="1" applyAlignment="1">
      <alignment horizontal="center" vertical="center" wrapText="1"/>
    </xf>
    <xf numFmtId="49" fontId="15" fillId="2" borderId="0" xfId="0" applyNumberFormat="1" applyFont="1" applyFill="1"/>
    <xf numFmtId="0" fontId="15" fillId="2" borderId="0" xfId="0" applyFont="1" applyFill="1"/>
    <xf numFmtId="164" fontId="15" fillId="2" borderId="0" xfId="0" applyNumberFormat="1" applyFont="1" applyFill="1" applyAlignment="1">
      <alignment horizontal="center" vertical="center"/>
    </xf>
    <xf numFmtId="10" fontId="15" fillId="2" borderId="0" xfId="0" applyNumberFormat="1" applyFont="1" applyFill="1" applyAlignment="1">
      <alignment horizontal="center" vertical="center"/>
    </xf>
    <xf numFmtId="164" fontId="15" fillId="2" borderId="0" xfId="0" applyNumberFormat="1" applyFont="1" applyFill="1"/>
    <xf numFmtId="10" fontId="15" fillId="2" borderId="0" xfId="0" applyNumberFormat="1" applyFont="1" applyFill="1" applyAlignment="1">
      <alignment horizontal="center" wrapText="1"/>
    </xf>
    <xf numFmtId="49" fontId="11" fillId="0" borderId="1" xfId="0" applyNumberFormat="1" applyFont="1" applyBorder="1"/>
    <xf numFmtId="0" fontId="11" fillId="2" borderId="1" xfId="0" applyFont="1" applyFill="1" applyBorder="1" applyAlignment="1">
      <alignment vertical="center"/>
    </xf>
    <xf numFmtId="0" fontId="10" fillId="2" borderId="0" xfId="0" applyFont="1" applyFill="1" applyAlignment="1">
      <alignment horizontal="center"/>
    </xf>
  </cellXfs>
  <cellStyles count="3926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Followed Hyperlink" xfId="880" builtinId="9" hidden="1"/>
    <cellStyle name="Followed Hyperlink" xfId="882" builtinId="9" hidden="1"/>
    <cellStyle name="Followed Hyperlink" xfId="884" builtinId="9" hidden="1"/>
    <cellStyle name="Followed Hyperlink" xfId="886" builtinId="9" hidden="1"/>
    <cellStyle name="Followed Hyperlink" xfId="888" builtinId="9" hidden="1"/>
    <cellStyle name="Followed Hyperlink" xfId="890" builtinId="9" hidden="1"/>
    <cellStyle name="Followed Hyperlink" xfId="892" builtinId="9" hidden="1"/>
    <cellStyle name="Followed Hyperlink" xfId="894" builtinId="9" hidden="1"/>
    <cellStyle name="Followed Hyperlink" xfId="896" builtinId="9" hidden="1"/>
    <cellStyle name="Followed Hyperlink" xfId="898" builtinId="9" hidden="1"/>
    <cellStyle name="Followed Hyperlink" xfId="900" builtinId="9" hidden="1"/>
    <cellStyle name="Followed Hyperlink" xfId="902" builtinId="9" hidden="1"/>
    <cellStyle name="Followed Hyperlink" xfId="904" builtinId="9" hidden="1"/>
    <cellStyle name="Followed Hyperlink" xfId="906" builtinId="9" hidden="1"/>
    <cellStyle name="Followed Hyperlink" xfId="908" builtinId="9" hidden="1"/>
    <cellStyle name="Followed Hyperlink" xfId="910" builtinId="9" hidden="1"/>
    <cellStyle name="Followed Hyperlink" xfId="912" builtinId="9" hidden="1"/>
    <cellStyle name="Followed Hyperlink" xfId="914" builtinId="9" hidden="1"/>
    <cellStyle name="Followed Hyperlink" xfId="916" builtinId="9" hidden="1"/>
    <cellStyle name="Followed Hyperlink" xfId="918" builtinId="9" hidden="1"/>
    <cellStyle name="Followed Hyperlink" xfId="920" builtinId="9" hidden="1"/>
    <cellStyle name="Followed Hyperlink" xfId="922" builtinId="9" hidden="1"/>
    <cellStyle name="Followed Hyperlink" xfId="924" builtinId="9" hidden="1"/>
    <cellStyle name="Followed Hyperlink" xfId="926" builtinId="9" hidden="1"/>
    <cellStyle name="Followed Hyperlink" xfId="928" builtinId="9" hidden="1"/>
    <cellStyle name="Followed Hyperlink" xfId="930" builtinId="9" hidden="1"/>
    <cellStyle name="Followed Hyperlink" xfId="932" builtinId="9" hidden="1"/>
    <cellStyle name="Followed Hyperlink" xfId="934" builtinId="9" hidden="1"/>
    <cellStyle name="Followed Hyperlink" xfId="936" builtinId="9" hidden="1"/>
    <cellStyle name="Followed Hyperlink" xfId="938" builtinId="9" hidden="1"/>
    <cellStyle name="Followed Hyperlink" xfId="940" builtinId="9" hidden="1"/>
    <cellStyle name="Followed Hyperlink" xfId="942" builtinId="9" hidden="1"/>
    <cellStyle name="Followed Hyperlink" xfId="944" builtinId="9" hidden="1"/>
    <cellStyle name="Followed Hyperlink" xfId="946" builtinId="9" hidden="1"/>
    <cellStyle name="Followed Hyperlink" xfId="948" builtinId="9" hidden="1"/>
    <cellStyle name="Followed Hyperlink" xfId="950" builtinId="9" hidden="1"/>
    <cellStyle name="Followed Hyperlink" xfId="952" builtinId="9" hidden="1"/>
    <cellStyle name="Followed Hyperlink" xfId="954" builtinId="9" hidden="1"/>
    <cellStyle name="Followed Hyperlink" xfId="956" builtinId="9" hidden="1"/>
    <cellStyle name="Followed Hyperlink" xfId="958" builtinId="9" hidden="1"/>
    <cellStyle name="Followed Hyperlink" xfId="960" builtinId="9" hidden="1"/>
    <cellStyle name="Followed Hyperlink" xfId="962" builtinId="9" hidden="1"/>
    <cellStyle name="Followed Hyperlink" xfId="964" builtinId="9" hidden="1"/>
    <cellStyle name="Followed Hyperlink" xfId="966" builtinId="9" hidden="1"/>
    <cellStyle name="Followed Hyperlink" xfId="968" builtinId="9" hidden="1"/>
    <cellStyle name="Followed Hyperlink" xfId="970" builtinId="9" hidden="1"/>
    <cellStyle name="Followed Hyperlink" xfId="972" builtinId="9" hidden="1"/>
    <cellStyle name="Followed Hyperlink" xfId="974" builtinId="9" hidden="1"/>
    <cellStyle name="Followed Hyperlink" xfId="976" builtinId="9" hidden="1"/>
    <cellStyle name="Followed Hyperlink" xfId="978" builtinId="9" hidden="1"/>
    <cellStyle name="Followed Hyperlink" xfId="980" builtinId="9" hidden="1"/>
    <cellStyle name="Followed Hyperlink" xfId="982" builtinId="9" hidden="1"/>
    <cellStyle name="Followed Hyperlink" xfId="984" builtinId="9" hidden="1"/>
    <cellStyle name="Followed Hyperlink" xfId="986" builtinId="9" hidden="1"/>
    <cellStyle name="Followed Hyperlink" xfId="988" builtinId="9" hidden="1"/>
    <cellStyle name="Followed Hyperlink" xfId="990" builtinId="9" hidden="1"/>
    <cellStyle name="Followed Hyperlink" xfId="992" builtinId="9" hidden="1"/>
    <cellStyle name="Followed Hyperlink" xfId="994" builtinId="9" hidden="1"/>
    <cellStyle name="Followed Hyperlink" xfId="996" builtinId="9" hidden="1"/>
    <cellStyle name="Followed Hyperlink" xfId="998" builtinId="9" hidden="1"/>
    <cellStyle name="Followed Hyperlink" xfId="1000" builtinId="9" hidden="1"/>
    <cellStyle name="Followed Hyperlink" xfId="1002" builtinId="9" hidden="1"/>
    <cellStyle name="Followed Hyperlink" xfId="1004" builtinId="9" hidden="1"/>
    <cellStyle name="Followed Hyperlink" xfId="1006" builtinId="9" hidden="1"/>
    <cellStyle name="Followed Hyperlink" xfId="1008" builtinId="9" hidden="1"/>
    <cellStyle name="Followed Hyperlink" xfId="1010" builtinId="9" hidden="1"/>
    <cellStyle name="Followed Hyperlink" xfId="1012" builtinId="9" hidden="1"/>
    <cellStyle name="Followed Hyperlink" xfId="1014" builtinId="9" hidden="1"/>
    <cellStyle name="Followed Hyperlink" xfId="1016" builtinId="9" hidden="1"/>
    <cellStyle name="Followed Hyperlink" xfId="1018" builtinId="9" hidden="1"/>
    <cellStyle name="Followed Hyperlink" xfId="1020" builtinId="9" hidden="1"/>
    <cellStyle name="Followed Hyperlink" xfId="1022" builtinId="9" hidden="1"/>
    <cellStyle name="Followed Hyperlink" xfId="1024" builtinId="9" hidden="1"/>
    <cellStyle name="Followed Hyperlink" xfId="1026" builtinId="9" hidden="1"/>
    <cellStyle name="Followed Hyperlink" xfId="1028" builtinId="9" hidden="1"/>
    <cellStyle name="Followed Hyperlink" xfId="1030" builtinId="9" hidden="1"/>
    <cellStyle name="Followed Hyperlink" xfId="1032" builtinId="9" hidden="1"/>
    <cellStyle name="Followed Hyperlink" xfId="1034" builtinId="9" hidden="1"/>
    <cellStyle name="Followed Hyperlink" xfId="1036" builtinId="9" hidden="1"/>
    <cellStyle name="Followed Hyperlink" xfId="1038" builtinId="9" hidden="1"/>
    <cellStyle name="Followed Hyperlink" xfId="1040" builtinId="9" hidden="1"/>
    <cellStyle name="Followed Hyperlink" xfId="1042" builtinId="9" hidden="1"/>
    <cellStyle name="Followed Hyperlink" xfId="1044" builtinId="9" hidden="1"/>
    <cellStyle name="Followed Hyperlink" xfId="1046" builtinId="9" hidden="1"/>
    <cellStyle name="Followed Hyperlink" xfId="1048" builtinId="9" hidden="1"/>
    <cellStyle name="Followed Hyperlink" xfId="1050" builtinId="9" hidden="1"/>
    <cellStyle name="Followed Hyperlink" xfId="1052" builtinId="9" hidden="1"/>
    <cellStyle name="Followed Hyperlink" xfId="1054" builtinId="9" hidden="1"/>
    <cellStyle name="Followed Hyperlink" xfId="1056" builtinId="9" hidden="1"/>
    <cellStyle name="Followed Hyperlink" xfId="1058" builtinId="9" hidden="1"/>
    <cellStyle name="Followed Hyperlink" xfId="1060" builtinId="9" hidden="1"/>
    <cellStyle name="Followed Hyperlink" xfId="1062" builtinId="9" hidden="1"/>
    <cellStyle name="Followed Hyperlink" xfId="1064" builtinId="9" hidden="1"/>
    <cellStyle name="Followed Hyperlink" xfId="1066" builtinId="9" hidden="1"/>
    <cellStyle name="Followed Hyperlink" xfId="1068" builtinId="9" hidden="1"/>
    <cellStyle name="Followed Hyperlink" xfId="1070" builtinId="9" hidden="1"/>
    <cellStyle name="Followed Hyperlink" xfId="1072" builtinId="9" hidden="1"/>
    <cellStyle name="Followed Hyperlink" xfId="1074" builtinId="9" hidden="1"/>
    <cellStyle name="Followed Hyperlink" xfId="1076" builtinId="9" hidden="1"/>
    <cellStyle name="Followed Hyperlink" xfId="1078" builtinId="9" hidden="1"/>
    <cellStyle name="Followed Hyperlink" xfId="1080" builtinId="9" hidden="1"/>
    <cellStyle name="Followed Hyperlink" xfId="1082" builtinId="9" hidden="1"/>
    <cellStyle name="Followed Hyperlink" xfId="1084" builtinId="9" hidden="1"/>
    <cellStyle name="Followed Hyperlink" xfId="1086" builtinId="9" hidden="1"/>
    <cellStyle name="Followed Hyperlink" xfId="1088" builtinId="9" hidden="1"/>
    <cellStyle name="Followed Hyperlink" xfId="1090" builtinId="9" hidden="1"/>
    <cellStyle name="Followed Hyperlink" xfId="1092" builtinId="9" hidden="1"/>
    <cellStyle name="Followed Hyperlink" xfId="1094" builtinId="9" hidden="1"/>
    <cellStyle name="Followed Hyperlink" xfId="1096" builtinId="9" hidden="1"/>
    <cellStyle name="Followed Hyperlink" xfId="1098" builtinId="9" hidden="1"/>
    <cellStyle name="Followed Hyperlink" xfId="1100" builtinId="9" hidden="1"/>
    <cellStyle name="Followed Hyperlink" xfId="1102" builtinId="9" hidden="1"/>
    <cellStyle name="Followed Hyperlink" xfId="1104" builtinId="9" hidden="1"/>
    <cellStyle name="Followed Hyperlink" xfId="1106" builtinId="9" hidden="1"/>
    <cellStyle name="Followed Hyperlink" xfId="1108" builtinId="9" hidden="1"/>
    <cellStyle name="Followed Hyperlink" xfId="1110" builtinId="9" hidden="1"/>
    <cellStyle name="Followed Hyperlink" xfId="1112" builtinId="9" hidden="1"/>
    <cellStyle name="Followed Hyperlink" xfId="1114" builtinId="9" hidden="1"/>
    <cellStyle name="Followed Hyperlink" xfId="1116" builtinId="9" hidden="1"/>
    <cellStyle name="Followed Hyperlink" xfId="1118" builtinId="9" hidden="1"/>
    <cellStyle name="Followed Hyperlink" xfId="1120" builtinId="9" hidden="1"/>
    <cellStyle name="Followed Hyperlink" xfId="1122" builtinId="9" hidden="1"/>
    <cellStyle name="Followed Hyperlink" xfId="1124" builtinId="9" hidden="1"/>
    <cellStyle name="Followed Hyperlink" xfId="1126" builtinId="9" hidden="1"/>
    <cellStyle name="Followed Hyperlink" xfId="1128" builtinId="9" hidden="1"/>
    <cellStyle name="Followed Hyperlink" xfId="1130" builtinId="9" hidden="1"/>
    <cellStyle name="Followed Hyperlink" xfId="1132" builtinId="9" hidden="1"/>
    <cellStyle name="Followed Hyperlink" xfId="1134" builtinId="9" hidden="1"/>
    <cellStyle name="Followed Hyperlink" xfId="1136" builtinId="9" hidden="1"/>
    <cellStyle name="Followed Hyperlink" xfId="1138" builtinId="9" hidden="1"/>
    <cellStyle name="Followed Hyperlink" xfId="1140" builtinId="9" hidden="1"/>
    <cellStyle name="Followed Hyperlink" xfId="1142" builtinId="9" hidden="1"/>
    <cellStyle name="Followed Hyperlink" xfId="1144" builtinId="9" hidden="1"/>
    <cellStyle name="Followed Hyperlink" xfId="1146" builtinId="9" hidden="1"/>
    <cellStyle name="Followed Hyperlink" xfId="1148" builtinId="9" hidden="1"/>
    <cellStyle name="Followed Hyperlink" xfId="1150" builtinId="9" hidden="1"/>
    <cellStyle name="Followed Hyperlink" xfId="1152" builtinId="9" hidden="1"/>
    <cellStyle name="Followed Hyperlink" xfId="1154" builtinId="9" hidden="1"/>
    <cellStyle name="Followed Hyperlink" xfId="1156" builtinId="9" hidden="1"/>
    <cellStyle name="Followed Hyperlink" xfId="1158" builtinId="9" hidden="1"/>
    <cellStyle name="Followed Hyperlink" xfId="1160" builtinId="9" hidden="1"/>
    <cellStyle name="Followed Hyperlink" xfId="1162" builtinId="9" hidden="1"/>
    <cellStyle name="Followed Hyperlink" xfId="1164" builtinId="9" hidden="1"/>
    <cellStyle name="Followed Hyperlink" xfId="1166" builtinId="9" hidden="1"/>
    <cellStyle name="Followed Hyperlink" xfId="1168" builtinId="9" hidden="1"/>
    <cellStyle name="Followed Hyperlink" xfId="1170" builtinId="9" hidden="1"/>
    <cellStyle name="Followed Hyperlink" xfId="1172" builtinId="9" hidden="1"/>
    <cellStyle name="Followed Hyperlink" xfId="1174" builtinId="9" hidden="1"/>
    <cellStyle name="Followed Hyperlink" xfId="1176" builtinId="9" hidden="1"/>
    <cellStyle name="Followed Hyperlink" xfId="1178" builtinId="9" hidden="1"/>
    <cellStyle name="Followed Hyperlink" xfId="1180" builtinId="9" hidden="1"/>
    <cellStyle name="Followed Hyperlink" xfId="1182" builtinId="9" hidden="1"/>
    <cellStyle name="Followed Hyperlink" xfId="1184" builtinId="9" hidden="1"/>
    <cellStyle name="Followed Hyperlink" xfId="1186" builtinId="9" hidden="1"/>
    <cellStyle name="Followed Hyperlink" xfId="1188" builtinId="9" hidden="1"/>
    <cellStyle name="Followed Hyperlink" xfId="1190" builtinId="9" hidden="1"/>
    <cellStyle name="Followed Hyperlink" xfId="1192" builtinId="9" hidden="1"/>
    <cellStyle name="Followed Hyperlink" xfId="1194" builtinId="9" hidden="1"/>
    <cellStyle name="Followed Hyperlink" xfId="1196" builtinId="9" hidden="1"/>
    <cellStyle name="Followed Hyperlink" xfId="1198" builtinId="9" hidden="1"/>
    <cellStyle name="Followed Hyperlink" xfId="1200" builtinId="9" hidden="1"/>
    <cellStyle name="Followed Hyperlink" xfId="1202" builtinId="9" hidden="1"/>
    <cellStyle name="Followed Hyperlink" xfId="1204" builtinId="9" hidden="1"/>
    <cellStyle name="Followed Hyperlink" xfId="1206" builtinId="9" hidden="1"/>
    <cellStyle name="Followed Hyperlink" xfId="1208" builtinId="9" hidden="1"/>
    <cellStyle name="Followed Hyperlink" xfId="1210" builtinId="9" hidden="1"/>
    <cellStyle name="Followed Hyperlink" xfId="1212" builtinId="9" hidden="1"/>
    <cellStyle name="Followed Hyperlink" xfId="1214" builtinId="9" hidden="1"/>
    <cellStyle name="Followed Hyperlink" xfId="1216" builtinId="9" hidden="1"/>
    <cellStyle name="Followed Hyperlink" xfId="1218" builtinId="9" hidden="1"/>
    <cellStyle name="Followed Hyperlink" xfId="1220" builtinId="9" hidden="1"/>
    <cellStyle name="Followed Hyperlink" xfId="1222" builtinId="9" hidden="1"/>
    <cellStyle name="Followed Hyperlink" xfId="1224" builtinId="9" hidden="1"/>
    <cellStyle name="Followed Hyperlink" xfId="1226" builtinId="9" hidden="1"/>
    <cellStyle name="Followed Hyperlink" xfId="1228" builtinId="9" hidden="1"/>
    <cellStyle name="Followed Hyperlink" xfId="1230" builtinId="9" hidden="1"/>
    <cellStyle name="Followed Hyperlink" xfId="1232" builtinId="9" hidden="1"/>
    <cellStyle name="Followed Hyperlink" xfId="1234" builtinId="9" hidden="1"/>
    <cellStyle name="Followed Hyperlink" xfId="1236" builtinId="9" hidden="1"/>
    <cellStyle name="Followed Hyperlink" xfId="1238" builtinId="9" hidden="1"/>
    <cellStyle name="Followed Hyperlink" xfId="1240" builtinId="9" hidden="1"/>
    <cellStyle name="Followed Hyperlink" xfId="1242" builtinId="9" hidden="1"/>
    <cellStyle name="Followed Hyperlink" xfId="1244" builtinId="9" hidden="1"/>
    <cellStyle name="Followed Hyperlink" xfId="1246" builtinId="9" hidden="1"/>
    <cellStyle name="Followed Hyperlink" xfId="1248" builtinId="9" hidden="1"/>
    <cellStyle name="Followed Hyperlink" xfId="1250" builtinId="9" hidden="1"/>
    <cellStyle name="Followed Hyperlink" xfId="1252" builtinId="9" hidden="1"/>
    <cellStyle name="Followed Hyperlink" xfId="1254" builtinId="9" hidden="1"/>
    <cellStyle name="Followed Hyperlink" xfId="1256" builtinId="9" hidden="1"/>
    <cellStyle name="Followed Hyperlink" xfId="1258" builtinId="9" hidden="1"/>
    <cellStyle name="Followed Hyperlink" xfId="1260" builtinId="9" hidden="1"/>
    <cellStyle name="Followed Hyperlink" xfId="1262" builtinId="9" hidden="1"/>
    <cellStyle name="Followed Hyperlink" xfId="1264" builtinId="9" hidden="1"/>
    <cellStyle name="Followed Hyperlink" xfId="1266" builtinId="9" hidden="1"/>
    <cellStyle name="Followed Hyperlink" xfId="1268" builtinId="9" hidden="1"/>
    <cellStyle name="Followed Hyperlink" xfId="1270" builtinId="9" hidden="1"/>
    <cellStyle name="Followed Hyperlink" xfId="1272" builtinId="9" hidden="1"/>
    <cellStyle name="Followed Hyperlink" xfId="1274" builtinId="9" hidden="1"/>
    <cellStyle name="Followed Hyperlink" xfId="1276" builtinId="9" hidden="1"/>
    <cellStyle name="Followed Hyperlink" xfId="1278" builtinId="9" hidden="1"/>
    <cellStyle name="Followed Hyperlink" xfId="1280" builtinId="9" hidden="1"/>
    <cellStyle name="Followed Hyperlink" xfId="1282" builtinId="9" hidden="1"/>
    <cellStyle name="Followed Hyperlink" xfId="1284" builtinId="9" hidden="1"/>
    <cellStyle name="Followed Hyperlink" xfId="1286" builtinId="9" hidden="1"/>
    <cellStyle name="Followed Hyperlink" xfId="1288" builtinId="9" hidden="1"/>
    <cellStyle name="Followed Hyperlink" xfId="1290" builtinId="9" hidden="1"/>
    <cellStyle name="Followed Hyperlink" xfId="1292" builtinId="9" hidden="1"/>
    <cellStyle name="Followed Hyperlink" xfId="1294" builtinId="9" hidden="1"/>
    <cellStyle name="Followed Hyperlink" xfId="1296" builtinId="9" hidden="1"/>
    <cellStyle name="Followed Hyperlink" xfId="1298" builtinId="9" hidden="1"/>
    <cellStyle name="Followed Hyperlink" xfId="1300" builtinId="9" hidden="1"/>
    <cellStyle name="Followed Hyperlink" xfId="1302" builtinId="9" hidden="1"/>
    <cellStyle name="Followed Hyperlink" xfId="1304" builtinId="9" hidden="1"/>
    <cellStyle name="Followed Hyperlink" xfId="1306" builtinId="9" hidden="1"/>
    <cellStyle name="Followed Hyperlink" xfId="1308" builtinId="9" hidden="1"/>
    <cellStyle name="Followed Hyperlink" xfId="1310" builtinId="9" hidden="1"/>
    <cellStyle name="Followed Hyperlink" xfId="1312" builtinId="9" hidden="1"/>
    <cellStyle name="Followed Hyperlink" xfId="1314" builtinId="9" hidden="1"/>
    <cellStyle name="Followed Hyperlink" xfId="1316" builtinId="9" hidden="1"/>
    <cellStyle name="Followed Hyperlink" xfId="1318" builtinId="9" hidden="1"/>
    <cellStyle name="Followed Hyperlink" xfId="1320" builtinId="9" hidden="1"/>
    <cellStyle name="Followed Hyperlink" xfId="1322" builtinId="9" hidden="1"/>
    <cellStyle name="Followed Hyperlink" xfId="1324" builtinId="9" hidden="1"/>
    <cellStyle name="Followed Hyperlink" xfId="1326" builtinId="9" hidden="1"/>
    <cellStyle name="Followed Hyperlink" xfId="1328" builtinId="9" hidden="1"/>
    <cellStyle name="Followed Hyperlink" xfId="1330" builtinId="9" hidden="1"/>
    <cellStyle name="Followed Hyperlink" xfId="1332" builtinId="9" hidden="1"/>
    <cellStyle name="Followed Hyperlink" xfId="1334" builtinId="9" hidden="1"/>
    <cellStyle name="Followed Hyperlink" xfId="1336" builtinId="9" hidden="1"/>
    <cellStyle name="Followed Hyperlink" xfId="1338" builtinId="9" hidden="1"/>
    <cellStyle name="Followed Hyperlink" xfId="1340" builtinId="9" hidden="1"/>
    <cellStyle name="Followed Hyperlink" xfId="1342" builtinId="9" hidden="1"/>
    <cellStyle name="Followed Hyperlink" xfId="1344" builtinId="9" hidden="1"/>
    <cellStyle name="Followed Hyperlink" xfId="1346" builtinId="9" hidden="1"/>
    <cellStyle name="Followed Hyperlink" xfId="1348" builtinId="9" hidden="1"/>
    <cellStyle name="Followed Hyperlink" xfId="1350" builtinId="9" hidden="1"/>
    <cellStyle name="Followed Hyperlink" xfId="1352" builtinId="9" hidden="1"/>
    <cellStyle name="Followed Hyperlink" xfId="1354" builtinId="9" hidden="1"/>
    <cellStyle name="Followed Hyperlink" xfId="1356" builtinId="9" hidden="1"/>
    <cellStyle name="Followed Hyperlink" xfId="1358" builtinId="9" hidden="1"/>
    <cellStyle name="Followed Hyperlink" xfId="1360" builtinId="9" hidden="1"/>
    <cellStyle name="Followed Hyperlink" xfId="1362" builtinId="9" hidden="1"/>
    <cellStyle name="Followed Hyperlink" xfId="1364" builtinId="9" hidden="1"/>
    <cellStyle name="Followed Hyperlink" xfId="1366" builtinId="9" hidden="1"/>
    <cellStyle name="Followed Hyperlink" xfId="1368" builtinId="9" hidden="1"/>
    <cellStyle name="Followed Hyperlink" xfId="1370" builtinId="9" hidden="1"/>
    <cellStyle name="Followed Hyperlink" xfId="1372" builtinId="9" hidden="1"/>
    <cellStyle name="Followed Hyperlink" xfId="1374" builtinId="9" hidden="1"/>
    <cellStyle name="Followed Hyperlink" xfId="1376" builtinId="9" hidden="1"/>
    <cellStyle name="Followed Hyperlink" xfId="1378" builtinId="9" hidden="1"/>
    <cellStyle name="Followed Hyperlink" xfId="1380" builtinId="9" hidden="1"/>
    <cellStyle name="Followed Hyperlink" xfId="1382" builtinId="9" hidden="1"/>
    <cellStyle name="Followed Hyperlink" xfId="1384" builtinId="9" hidden="1"/>
    <cellStyle name="Followed Hyperlink" xfId="1386" builtinId="9" hidden="1"/>
    <cellStyle name="Followed Hyperlink" xfId="1388" builtinId="9" hidden="1"/>
    <cellStyle name="Followed Hyperlink" xfId="1390" builtinId="9" hidden="1"/>
    <cellStyle name="Followed Hyperlink" xfId="1392" builtinId="9" hidden="1"/>
    <cellStyle name="Followed Hyperlink" xfId="1394" builtinId="9" hidden="1"/>
    <cellStyle name="Followed Hyperlink" xfId="1396" builtinId="9" hidden="1"/>
    <cellStyle name="Followed Hyperlink" xfId="1398" builtinId="9" hidden="1"/>
    <cellStyle name="Followed Hyperlink" xfId="1400" builtinId="9" hidden="1"/>
    <cellStyle name="Followed Hyperlink" xfId="1402" builtinId="9" hidden="1"/>
    <cellStyle name="Followed Hyperlink" xfId="1404" builtinId="9" hidden="1"/>
    <cellStyle name="Followed Hyperlink" xfId="1406" builtinId="9" hidden="1"/>
    <cellStyle name="Followed Hyperlink" xfId="1408" builtinId="9" hidden="1"/>
    <cellStyle name="Followed Hyperlink" xfId="1410" builtinId="9" hidden="1"/>
    <cellStyle name="Followed Hyperlink" xfId="1412" builtinId="9" hidden="1"/>
    <cellStyle name="Followed Hyperlink" xfId="1414" builtinId="9" hidden="1"/>
    <cellStyle name="Followed Hyperlink" xfId="1416" builtinId="9" hidden="1"/>
    <cellStyle name="Followed Hyperlink" xfId="1418" builtinId="9" hidden="1"/>
    <cellStyle name="Followed Hyperlink" xfId="1420" builtinId="9" hidden="1"/>
    <cellStyle name="Followed Hyperlink" xfId="1422" builtinId="9" hidden="1"/>
    <cellStyle name="Followed Hyperlink" xfId="1424" builtinId="9" hidden="1"/>
    <cellStyle name="Followed Hyperlink" xfId="1426" builtinId="9" hidden="1"/>
    <cellStyle name="Followed Hyperlink" xfId="1428" builtinId="9" hidden="1"/>
    <cellStyle name="Followed Hyperlink" xfId="1430" builtinId="9" hidde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Followed Hyperlink" xfId="1496" builtinId="9" hidden="1"/>
    <cellStyle name="Followed Hyperlink" xfId="1498" builtinId="9" hidden="1"/>
    <cellStyle name="Followed Hyperlink" xfId="1500" builtinId="9" hidden="1"/>
    <cellStyle name="Followed Hyperlink" xfId="1502" builtinId="9" hidden="1"/>
    <cellStyle name="Followed Hyperlink" xfId="1504" builtinId="9" hidden="1"/>
    <cellStyle name="Followed Hyperlink" xfId="1506" builtinId="9" hidden="1"/>
    <cellStyle name="Followed Hyperlink" xfId="1508" builtinId="9" hidden="1"/>
    <cellStyle name="Followed Hyperlink" xfId="1510" builtinId="9" hidden="1"/>
    <cellStyle name="Followed Hyperlink" xfId="1512" builtinId="9" hidden="1"/>
    <cellStyle name="Followed Hyperlink" xfId="1514" builtinId="9" hidden="1"/>
    <cellStyle name="Followed Hyperlink" xfId="1516" builtinId="9" hidden="1"/>
    <cellStyle name="Followed Hyperlink" xfId="1518" builtinId="9" hidden="1"/>
    <cellStyle name="Followed Hyperlink" xfId="1520" builtinId="9" hidden="1"/>
    <cellStyle name="Followed Hyperlink" xfId="1522" builtinId="9" hidden="1"/>
    <cellStyle name="Followed Hyperlink" xfId="1524" builtinId="9" hidden="1"/>
    <cellStyle name="Followed Hyperlink" xfId="1526" builtinId="9" hidden="1"/>
    <cellStyle name="Followed Hyperlink" xfId="1528" builtinId="9" hidden="1"/>
    <cellStyle name="Followed Hyperlink" xfId="1530" builtinId="9" hidden="1"/>
    <cellStyle name="Followed Hyperlink" xfId="1532" builtinId="9" hidden="1"/>
    <cellStyle name="Followed Hyperlink" xfId="1534" builtinId="9" hidden="1"/>
    <cellStyle name="Followed Hyperlink" xfId="1536" builtinId="9" hidden="1"/>
    <cellStyle name="Followed Hyperlink" xfId="1538" builtinId="9" hidden="1"/>
    <cellStyle name="Followed Hyperlink" xfId="1540" builtinId="9" hidden="1"/>
    <cellStyle name="Followed Hyperlink" xfId="1542" builtinId="9" hidden="1"/>
    <cellStyle name="Followed Hyperlink" xfId="1544" builtinId="9" hidden="1"/>
    <cellStyle name="Followed Hyperlink" xfId="1546" builtinId="9" hidden="1"/>
    <cellStyle name="Followed Hyperlink" xfId="1548" builtinId="9" hidden="1"/>
    <cellStyle name="Followed Hyperlink" xfId="1550" builtinId="9" hidden="1"/>
    <cellStyle name="Followed Hyperlink" xfId="1552" builtinId="9" hidden="1"/>
    <cellStyle name="Followed Hyperlink" xfId="1554" builtinId="9" hidden="1"/>
    <cellStyle name="Followed Hyperlink" xfId="1556" builtinId="9" hidden="1"/>
    <cellStyle name="Followed Hyperlink" xfId="1558" builtinId="9" hidden="1"/>
    <cellStyle name="Followed Hyperlink" xfId="1560" builtinId="9" hidden="1"/>
    <cellStyle name="Followed Hyperlink" xfId="1562" builtinId="9" hidden="1"/>
    <cellStyle name="Followed Hyperlink" xfId="1564" builtinId="9" hidden="1"/>
    <cellStyle name="Followed Hyperlink" xfId="1566" builtinId="9" hidden="1"/>
    <cellStyle name="Followed Hyperlink" xfId="1568" builtinId="9" hidden="1"/>
    <cellStyle name="Followed Hyperlink" xfId="1570" builtinId="9" hidden="1"/>
    <cellStyle name="Followed Hyperlink" xfId="1572" builtinId="9" hidden="1"/>
    <cellStyle name="Followed Hyperlink" xfId="1574" builtinId="9" hidden="1"/>
    <cellStyle name="Followed Hyperlink" xfId="1576" builtinId="9" hidden="1"/>
    <cellStyle name="Followed Hyperlink" xfId="1578" builtinId="9" hidden="1"/>
    <cellStyle name="Followed Hyperlink" xfId="1580" builtinId="9" hidden="1"/>
    <cellStyle name="Followed Hyperlink" xfId="1582" builtinId="9" hidden="1"/>
    <cellStyle name="Followed Hyperlink" xfId="1584" builtinId="9" hidden="1"/>
    <cellStyle name="Followed Hyperlink" xfId="1586" builtinId="9" hidden="1"/>
    <cellStyle name="Followed Hyperlink" xfId="1588" builtinId="9" hidden="1"/>
    <cellStyle name="Followed Hyperlink" xfId="1590" builtinId="9" hidden="1"/>
    <cellStyle name="Followed Hyperlink" xfId="1592" builtinId="9" hidden="1"/>
    <cellStyle name="Followed Hyperlink" xfId="1594" builtinId="9" hidden="1"/>
    <cellStyle name="Followed Hyperlink" xfId="1596" builtinId="9" hidden="1"/>
    <cellStyle name="Followed Hyperlink" xfId="1598" builtinId="9" hidden="1"/>
    <cellStyle name="Followed Hyperlink" xfId="1600" builtinId="9" hidden="1"/>
    <cellStyle name="Followed Hyperlink" xfId="1602" builtinId="9" hidden="1"/>
    <cellStyle name="Followed Hyperlink" xfId="1604" builtinId="9" hidden="1"/>
    <cellStyle name="Followed Hyperlink" xfId="1606" builtinId="9" hidden="1"/>
    <cellStyle name="Followed Hyperlink" xfId="1608" builtinId="9" hidden="1"/>
    <cellStyle name="Followed Hyperlink" xfId="1610" builtinId="9" hidden="1"/>
    <cellStyle name="Followed Hyperlink" xfId="1612" builtinId="9" hidden="1"/>
    <cellStyle name="Followed Hyperlink" xfId="1614" builtinId="9" hidden="1"/>
    <cellStyle name="Followed Hyperlink" xfId="1616" builtinId="9" hidden="1"/>
    <cellStyle name="Followed Hyperlink" xfId="1618" builtinId="9" hidden="1"/>
    <cellStyle name="Followed Hyperlink" xfId="1620" builtinId="9" hidden="1"/>
    <cellStyle name="Followed Hyperlink" xfId="1622" builtinId="9" hidden="1"/>
    <cellStyle name="Followed Hyperlink" xfId="1624" builtinId="9" hidden="1"/>
    <cellStyle name="Followed Hyperlink" xfId="1626" builtinId="9" hidden="1"/>
    <cellStyle name="Followed Hyperlink" xfId="1628" builtinId="9" hidden="1"/>
    <cellStyle name="Followed Hyperlink" xfId="1630" builtinId="9" hidden="1"/>
    <cellStyle name="Followed Hyperlink" xfId="1632" builtinId="9" hidden="1"/>
    <cellStyle name="Followed Hyperlink" xfId="1634" builtinId="9" hidden="1"/>
    <cellStyle name="Followed Hyperlink" xfId="1636" builtinId="9" hidden="1"/>
    <cellStyle name="Followed Hyperlink" xfId="1638" builtinId="9" hidden="1"/>
    <cellStyle name="Followed Hyperlink" xfId="1640" builtinId="9" hidden="1"/>
    <cellStyle name="Followed Hyperlink" xfId="1642" builtinId="9" hidden="1"/>
    <cellStyle name="Followed Hyperlink" xfId="1644" builtinId="9" hidden="1"/>
    <cellStyle name="Followed Hyperlink" xfId="1646" builtinId="9" hidden="1"/>
    <cellStyle name="Followed Hyperlink" xfId="1648" builtinId="9" hidden="1"/>
    <cellStyle name="Followed Hyperlink" xfId="1650" builtinId="9" hidden="1"/>
    <cellStyle name="Followed Hyperlink" xfId="1652" builtinId="9" hidden="1"/>
    <cellStyle name="Followed Hyperlink" xfId="1654" builtinId="9" hidden="1"/>
    <cellStyle name="Followed Hyperlink" xfId="1656" builtinId="9" hidden="1"/>
    <cellStyle name="Followed Hyperlink" xfId="1658" builtinId="9" hidden="1"/>
    <cellStyle name="Followed Hyperlink" xfId="1660" builtinId="9" hidden="1"/>
    <cellStyle name="Followed Hyperlink" xfId="1662" builtinId="9" hidden="1"/>
    <cellStyle name="Followed Hyperlink" xfId="1664" builtinId="9" hidden="1"/>
    <cellStyle name="Followed Hyperlink" xfId="1666" builtinId="9" hidden="1"/>
    <cellStyle name="Followed Hyperlink" xfId="1668" builtinId="9" hidden="1"/>
    <cellStyle name="Followed Hyperlink" xfId="1670" builtinId="9" hidden="1"/>
    <cellStyle name="Followed Hyperlink" xfId="1672" builtinId="9" hidden="1"/>
    <cellStyle name="Followed Hyperlink" xfId="1674" builtinId="9" hidden="1"/>
    <cellStyle name="Followed Hyperlink" xfId="1676" builtinId="9" hidden="1"/>
    <cellStyle name="Followed Hyperlink" xfId="1678" builtinId="9" hidden="1"/>
    <cellStyle name="Followed Hyperlink" xfId="1680" builtinId="9" hidden="1"/>
    <cellStyle name="Followed Hyperlink" xfId="1682" builtinId="9" hidden="1"/>
    <cellStyle name="Followed Hyperlink" xfId="1684" builtinId="9" hidden="1"/>
    <cellStyle name="Followed Hyperlink" xfId="1686" builtinId="9" hidden="1"/>
    <cellStyle name="Followed Hyperlink" xfId="1688" builtinId="9" hidden="1"/>
    <cellStyle name="Followed Hyperlink" xfId="1690" builtinId="9" hidden="1"/>
    <cellStyle name="Followed Hyperlink" xfId="1692" builtinId="9" hidden="1"/>
    <cellStyle name="Followed Hyperlink" xfId="1694" builtinId="9" hidden="1"/>
    <cellStyle name="Followed Hyperlink" xfId="1696" builtinId="9" hidden="1"/>
    <cellStyle name="Followed Hyperlink" xfId="1698" builtinId="9" hidden="1"/>
    <cellStyle name="Followed Hyperlink" xfId="1700" builtinId="9" hidden="1"/>
    <cellStyle name="Followed Hyperlink" xfId="1702" builtinId="9" hidden="1"/>
    <cellStyle name="Followed Hyperlink" xfId="1704" builtinId="9" hidden="1"/>
    <cellStyle name="Followed Hyperlink" xfId="1706" builtinId="9" hidden="1"/>
    <cellStyle name="Followed Hyperlink" xfId="1708" builtinId="9" hidden="1"/>
    <cellStyle name="Followed Hyperlink" xfId="1710" builtinId="9" hidden="1"/>
    <cellStyle name="Followed Hyperlink" xfId="1712" builtinId="9" hidden="1"/>
    <cellStyle name="Followed Hyperlink" xfId="1714" builtinId="9" hidden="1"/>
    <cellStyle name="Followed Hyperlink" xfId="1716" builtinId="9" hidden="1"/>
    <cellStyle name="Followed Hyperlink" xfId="1718" builtinId="9" hidden="1"/>
    <cellStyle name="Followed Hyperlink" xfId="1720" builtinId="9" hidden="1"/>
    <cellStyle name="Followed Hyperlink" xfId="1722" builtinId="9" hidden="1"/>
    <cellStyle name="Followed Hyperlink" xfId="1724" builtinId="9" hidden="1"/>
    <cellStyle name="Followed Hyperlink" xfId="1726" builtinId="9" hidden="1"/>
    <cellStyle name="Followed Hyperlink" xfId="1728" builtinId="9" hidden="1"/>
    <cellStyle name="Followed Hyperlink" xfId="1730" builtinId="9" hidden="1"/>
    <cellStyle name="Followed Hyperlink" xfId="1732" builtinId="9" hidden="1"/>
    <cellStyle name="Followed Hyperlink" xfId="1734" builtinId="9" hidden="1"/>
    <cellStyle name="Followed Hyperlink" xfId="1736" builtinId="9" hidden="1"/>
    <cellStyle name="Followed Hyperlink" xfId="1738" builtinId="9" hidden="1"/>
    <cellStyle name="Followed Hyperlink" xfId="1740" builtinId="9" hidden="1"/>
    <cellStyle name="Followed Hyperlink" xfId="1742" builtinId="9" hidden="1"/>
    <cellStyle name="Followed Hyperlink" xfId="1744" builtinId="9" hidden="1"/>
    <cellStyle name="Followed Hyperlink" xfId="1746" builtinId="9" hidden="1"/>
    <cellStyle name="Followed Hyperlink" xfId="1748" builtinId="9" hidden="1"/>
    <cellStyle name="Followed Hyperlink" xfId="1750" builtinId="9" hidden="1"/>
    <cellStyle name="Followed Hyperlink" xfId="1752" builtinId="9" hidden="1"/>
    <cellStyle name="Followed Hyperlink" xfId="1754" builtinId="9" hidden="1"/>
    <cellStyle name="Followed Hyperlink" xfId="1756" builtinId="9" hidden="1"/>
    <cellStyle name="Followed Hyperlink" xfId="1758" builtinId="9" hidden="1"/>
    <cellStyle name="Followed Hyperlink" xfId="1760" builtinId="9" hidden="1"/>
    <cellStyle name="Followed Hyperlink" xfId="1762" builtinId="9" hidden="1"/>
    <cellStyle name="Followed Hyperlink" xfId="1764" builtinId="9" hidden="1"/>
    <cellStyle name="Followed Hyperlink" xfId="1766" builtinId="9" hidden="1"/>
    <cellStyle name="Followed Hyperlink" xfId="1768" builtinId="9" hidden="1"/>
    <cellStyle name="Followed Hyperlink" xfId="1770" builtinId="9" hidden="1"/>
    <cellStyle name="Followed Hyperlink" xfId="1772" builtinId="9" hidden="1"/>
    <cellStyle name="Followed Hyperlink" xfId="1774" builtinId="9" hidden="1"/>
    <cellStyle name="Followed Hyperlink" xfId="1776" builtinId="9" hidden="1"/>
    <cellStyle name="Followed Hyperlink" xfId="1778" builtinId="9" hidden="1"/>
    <cellStyle name="Followed Hyperlink" xfId="1780" builtinId="9" hidden="1"/>
    <cellStyle name="Followed Hyperlink" xfId="1782" builtinId="9" hidden="1"/>
    <cellStyle name="Followed Hyperlink" xfId="1784" builtinId="9" hidden="1"/>
    <cellStyle name="Followed Hyperlink" xfId="1786" builtinId="9" hidden="1"/>
    <cellStyle name="Followed Hyperlink" xfId="1788" builtinId="9" hidden="1"/>
    <cellStyle name="Followed Hyperlink" xfId="1790" builtinId="9" hidden="1"/>
    <cellStyle name="Followed Hyperlink" xfId="1792" builtinId="9" hidden="1"/>
    <cellStyle name="Followed Hyperlink" xfId="1794" builtinId="9" hidden="1"/>
    <cellStyle name="Followed Hyperlink" xfId="1796" builtinId="9" hidden="1"/>
    <cellStyle name="Followed Hyperlink" xfId="1798" builtinId="9" hidden="1"/>
    <cellStyle name="Followed Hyperlink" xfId="1800" builtinId="9" hidden="1"/>
    <cellStyle name="Followed Hyperlink" xfId="1802" builtinId="9" hidden="1"/>
    <cellStyle name="Followed Hyperlink" xfId="1804" builtinId="9" hidden="1"/>
    <cellStyle name="Followed Hyperlink" xfId="1806" builtinId="9" hidden="1"/>
    <cellStyle name="Followed Hyperlink" xfId="1808" builtinId="9" hidden="1"/>
    <cellStyle name="Followed Hyperlink" xfId="1810" builtinId="9" hidden="1"/>
    <cellStyle name="Followed Hyperlink" xfId="1812" builtinId="9" hidden="1"/>
    <cellStyle name="Followed Hyperlink" xfId="1814" builtinId="9" hidden="1"/>
    <cellStyle name="Followed Hyperlink" xfId="1816" builtinId="9" hidden="1"/>
    <cellStyle name="Followed Hyperlink" xfId="1818" builtinId="9" hidden="1"/>
    <cellStyle name="Followed Hyperlink" xfId="1820" builtinId="9" hidden="1"/>
    <cellStyle name="Followed Hyperlink" xfId="1822" builtinId="9" hidden="1"/>
    <cellStyle name="Followed Hyperlink" xfId="1824" builtinId="9" hidden="1"/>
    <cellStyle name="Followed Hyperlink" xfId="1826" builtinId="9" hidden="1"/>
    <cellStyle name="Followed Hyperlink" xfId="1828" builtinId="9" hidden="1"/>
    <cellStyle name="Followed Hyperlink" xfId="1830" builtinId="9" hidden="1"/>
    <cellStyle name="Followed Hyperlink" xfId="1832" builtinId="9" hidden="1"/>
    <cellStyle name="Followed Hyperlink" xfId="1834" builtinId="9" hidden="1"/>
    <cellStyle name="Followed Hyperlink" xfId="1836" builtinId="9" hidden="1"/>
    <cellStyle name="Followed Hyperlink" xfId="1838" builtinId="9" hidden="1"/>
    <cellStyle name="Followed Hyperlink" xfId="1840" builtinId="9" hidden="1"/>
    <cellStyle name="Followed Hyperlink" xfId="1842" builtinId="9" hidden="1"/>
    <cellStyle name="Followed Hyperlink" xfId="1844" builtinId="9" hidden="1"/>
    <cellStyle name="Followed Hyperlink" xfId="1846" builtinId="9" hidden="1"/>
    <cellStyle name="Followed Hyperlink" xfId="1848" builtinId="9" hidden="1"/>
    <cellStyle name="Followed Hyperlink" xfId="1850" builtinId="9" hidden="1"/>
    <cellStyle name="Followed Hyperlink" xfId="1852" builtinId="9" hidden="1"/>
    <cellStyle name="Followed Hyperlink" xfId="1854" builtinId="9" hidden="1"/>
    <cellStyle name="Followed Hyperlink" xfId="1856" builtinId="9" hidden="1"/>
    <cellStyle name="Followed Hyperlink" xfId="1858" builtinId="9" hidden="1"/>
    <cellStyle name="Followed Hyperlink" xfId="1860" builtinId="9" hidden="1"/>
    <cellStyle name="Followed Hyperlink" xfId="1862" builtinId="9" hidden="1"/>
    <cellStyle name="Followed Hyperlink" xfId="1864" builtinId="9" hidden="1"/>
    <cellStyle name="Followed Hyperlink" xfId="1866" builtinId="9" hidden="1"/>
    <cellStyle name="Followed Hyperlink" xfId="1868" builtinId="9" hidden="1"/>
    <cellStyle name="Followed Hyperlink" xfId="1870" builtinId="9" hidden="1"/>
    <cellStyle name="Followed Hyperlink" xfId="1872" builtinId="9" hidden="1"/>
    <cellStyle name="Followed Hyperlink" xfId="1874" builtinId="9" hidden="1"/>
    <cellStyle name="Followed Hyperlink" xfId="1876" builtinId="9" hidden="1"/>
    <cellStyle name="Followed Hyperlink" xfId="1878" builtinId="9" hidden="1"/>
    <cellStyle name="Followed Hyperlink" xfId="1880" builtinId="9" hidden="1"/>
    <cellStyle name="Followed Hyperlink" xfId="1882" builtinId="9" hidden="1"/>
    <cellStyle name="Followed Hyperlink" xfId="1884" builtinId="9" hidden="1"/>
    <cellStyle name="Followed Hyperlink" xfId="1886" builtinId="9" hidden="1"/>
    <cellStyle name="Followed Hyperlink" xfId="1888" builtinId="9" hidden="1"/>
    <cellStyle name="Followed Hyperlink" xfId="1890" builtinId="9" hidden="1"/>
    <cellStyle name="Followed Hyperlink" xfId="1892" builtinId="9" hidden="1"/>
    <cellStyle name="Followed Hyperlink" xfId="1894" builtinId="9" hidden="1"/>
    <cellStyle name="Followed Hyperlink" xfId="1896" builtinId="9" hidden="1"/>
    <cellStyle name="Followed Hyperlink" xfId="1898" builtinId="9" hidden="1"/>
    <cellStyle name="Followed Hyperlink" xfId="1900" builtinId="9" hidden="1"/>
    <cellStyle name="Followed Hyperlink" xfId="1902" builtinId="9" hidden="1"/>
    <cellStyle name="Followed Hyperlink" xfId="1904" builtinId="9" hidden="1"/>
    <cellStyle name="Followed Hyperlink" xfId="1906" builtinId="9" hidden="1"/>
    <cellStyle name="Followed Hyperlink" xfId="1908" builtinId="9" hidden="1"/>
    <cellStyle name="Followed Hyperlink" xfId="1910" builtinId="9" hidden="1"/>
    <cellStyle name="Followed Hyperlink" xfId="1912" builtinId="9" hidden="1"/>
    <cellStyle name="Followed Hyperlink" xfId="1914" builtinId="9" hidden="1"/>
    <cellStyle name="Followed Hyperlink" xfId="1916" builtinId="9" hidden="1"/>
    <cellStyle name="Followed Hyperlink" xfId="1918" builtinId="9" hidden="1"/>
    <cellStyle name="Followed Hyperlink" xfId="1920" builtinId="9" hidden="1"/>
    <cellStyle name="Followed Hyperlink" xfId="1922" builtinId="9" hidden="1"/>
    <cellStyle name="Followed Hyperlink" xfId="1924" builtinId="9" hidden="1"/>
    <cellStyle name="Followed Hyperlink" xfId="1926" builtinId="9" hidden="1"/>
    <cellStyle name="Followed Hyperlink" xfId="1928" builtinId="9" hidden="1"/>
    <cellStyle name="Followed Hyperlink" xfId="1930" builtinId="9" hidden="1"/>
    <cellStyle name="Followed Hyperlink" xfId="1932" builtinId="9" hidden="1"/>
    <cellStyle name="Followed Hyperlink" xfId="1934" builtinId="9" hidden="1"/>
    <cellStyle name="Followed Hyperlink" xfId="1936" builtinId="9" hidden="1"/>
    <cellStyle name="Followed Hyperlink" xfId="1938" builtinId="9" hidden="1"/>
    <cellStyle name="Followed Hyperlink" xfId="1940" builtinId="9" hidden="1"/>
    <cellStyle name="Followed Hyperlink" xfId="1942" builtinId="9" hidden="1"/>
    <cellStyle name="Followed Hyperlink" xfId="1944" builtinId="9" hidden="1"/>
    <cellStyle name="Followed Hyperlink" xfId="1946" builtinId="9" hidden="1"/>
    <cellStyle name="Followed Hyperlink" xfId="1948" builtinId="9" hidden="1"/>
    <cellStyle name="Followed Hyperlink" xfId="1950" builtinId="9" hidden="1"/>
    <cellStyle name="Followed Hyperlink" xfId="1952" builtinId="9" hidden="1"/>
    <cellStyle name="Followed Hyperlink" xfId="1954" builtinId="9" hidden="1"/>
    <cellStyle name="Followed Hyperlink" xfId="1956" builtinId="9" hidden="1"/>
    <cellStyle name="Followed Hyperlink" xfId="1958" builtinId="9" hidden="1"/>
    <cellStyle name="Followed Hyperlink" xfId="1960" builtinId="9" hidden="1"/>
    <cellStyle name="Followed Hyperlink" xfId="1962" builtinId="9" hidden="1"/>
    <cellStyle name="Followed Hyperlink" xfId="1964" builtinId="9" hidden="1"/>
    <cellStyle name="Followed Hyperlink" xfId="1966" builtinId="9" hidden="1"/>
    <cellStyle name="Followed Hyperlink" xfId="1968" builtinId="9" hidden="1"/>
    <cellStyle name="Followed Hyperlink" xfId="1970" builtinId="9" hidden="1"/>
    <cellStyle name="Followed Hyperlink" xfId="1972" builtinId="9" hidden="1"/>
    <cellStyle name="Followed Hyperlink" xfId="1974" builtinId="9" hidden="1"/>
    <cellStyle name="Followed Hyperlink" xfId="1976" builtinId="9" hidden="1"/>
    <cellStyle name="Followed Hyperlink" xfId="1978" builtinId="9" hidden="1"/>
    <cellStyle name="Followed Hyperlink" xfId="1980" builtinId="9" hidden="1"/>
    <cellStyle name="Followed Hyperlink" xfId="1982" builtinId="9" hidden="1"/>
    <cellStyle name="Followed Hyperlink" xfId="1984" builtinId="9" hidden="1"/>
    <cellStyle name="Followed Hyperlink" xfId="1986" builtinId="9" hidden="1"/>
    <cellStyle name="Followed Hyperlink" xfId="1988" builtinId="9" hidden="1"/>
    <cellStyle name="Followed Hyperlink" xfId="1990" builtinId="9" hidden="1"/>
    <cellStyle name="Followed Hyperlink" xfId="1992" builtinId="9" hidden="1"/>
    <cellStyle name="Followed Hyperlink" xfId="1994" builtinId="9" hidden="1"/>
    <cellStyle name="Followed Hyperlink" xfId="1996" builtinId="9" hidden="1"/>
    <cellStyle name="Followed Hyperlink" xfId="1998" builtinId="9" hidden="1"/>
    <cellStyle name="Followed Hyperlink" xfId="2000" builtinId="9" hidden="1"/>
    <cellStyle name="Followed Hyperlink" xfId="2002" builtinId="9" hidden="1"/>
    <cellStyle name="Followed Hyperlink" xfId="2004" builtinId="9" hidden="1"/>
    <cellStyle name="Followed Hyperlink" xfId="2006" builtinId="9" hidden="1"/>
    <cellStyle name="Followed Hyperlink" xfId="2008" builtinId="9" hidden="1"/>
    <cellStyle name="Followed Hyperlink" xfId="2010" builtinId="9" hidden="1"/>
    <cellStyle name="Followed Hyperlink" xfId="2012" builtinId="9" hidden="1"/>
    <cellStyle name="Followed Hyperlink" xfId="2014" builtinId="9" hidden="1"/>
    <cellStyle name="Followed Hyperlink" xfId="2016" builtinId="9" hidden="1"/>
    <cellStyle name="Followed Hyperlink" xfId="2018" builtinId="9" hidden="1"/>
    <cellStyle name="Followed Hyperlink" xfId="2020" builtinId="9" hidden="1"/>
    <cellStyle name="Followed Hyperlink" xfId="2022" builtinId="9" hidden="1"/>
    <cellStyle name="Followed Hyperlink" xfId="2024" builtinId="9" hidden="1"/>
    <cellStyle name="Followed Hyperlink" xfId="2026" builtinId="9" hidden="1"/>
    <cellStyle name="Followed Hyperlink" xfId="2028" builtinId="9" hidden="1"/>
    <cellStyle name="Followed Hyperlink" xfId="2030" builtinId="9" hidden="1"/>
    <cellStyle name="Followed Hyperlink" xfId="2032" builtinId="9" hidden="1"/>
    <cellStyle name="Followed Hyperlink" xfId="2034" builtinId="9" hidden="1"/>
    <cellStyle name="Followed Hyperlink" xfId="2036" builtinId="9" hidden="1"/>
    <cellStyle name="Followed Hyperlink" xfId="2038" builtinId="9" hidden="1"/>
    <cellStyle name="Followed Hyperlink" xfId="2040" builtinId="9" hidden="1"/>
    <cellStyle name="Followed Hyperlink" xfId="2042" builtinId="9" hidden="1"/>
    <cellStyle name="Followed Hyperlink" xfId="2044" builtinId="9" hidden="1"/>
    <cellStyle name="Followed Hyperlink" xfId="2046" builtinId="9" hidden="1"/>
    <cellStyle name="Followed Hyperlink" xfId="2048" builtinId="9" hidden="1"/>
    <cellStyle name="Followed Hyperlink" xfId="2050" builtinId="9" hidden="1"/>
    <cellStyle name="Followed Hyperlink" xfId="2052" builtinId="9" hidden="1"/>
    <cellStyle name="Followed Hyperlink" xfId="2054" builtinId="9" hidden="1"/>
    <cellStyle name="Followed Hyperlink" xfId="2056" builtinId="9" hidden="1"/>
    <cellStyle name="Followed Hyperlink" xfId="2058" builtinId="9" hidden="1"/>
    <cellStyle name="Followed Hyperlink" xfId="2060" builtinId="9" hidden="1"/>
    <cellStyle name="Followed Hyperlink" xfId="2062" builtinId="9" hidden="1"/>
    <cellStyle name="Followed Hyperlink" xfId="2064" builtinId="9" hidden="1"/>
    <cellStyle name="Followed Hyperlink" xfId="2066" builtinId="9" hidden="1"/>
    <cellStyle name="Followed Hyperlink" xfId="2068" builtinId="9" hidden="1"/>
    <cellStyle name="Followed Hyperlink" xfId="2070" builtinId="9" hidden="1"/>
    <cellStyle name="Followed Hyperlink" xfId="2072" builtinId="9" hidden="1"/>
    <cellStyle name="Followed Hyperlink" xfId="2074" builtinId="9" hidden="1"/>
    <cellStyle name="Followed Hyperlink" xfId="2076" builtinId="9" hidden="1"/>
    <cellStyle name="Followed Hyperlink" xfId="2078" builtinId="9" hidden="1"/>
    <cellStyle name="Followed Hyperlink" xfId="2080" builtinId="9" hidden="1"/>
    <cellStyle name="Followed Hyperlink" xfId="2082" builtinId="9" hidden="1"/>
    <cellStyle name="Followed Hyperlink" xfId="2084" builtinId="9" hidden="1"/>
    <cellStyle name="Followed Hyperlink" xfId="2086" builtinId="9" hidden="1"/>
    <cellStyle name="Followed Hyperlink" xfId="2088" builtinId="9" hidden="1"/>
    <cellStyle name="Followed Hyperlink" xfId="2090" builtinId="9" hidden="1"/>
    <cellStyle name="Followed Hyperlink" xfId="2092" builtinId="9" hidden="1"/>
    <cellStyle name="Followed Hyperlink" xfId="2094" builtinId="9" hidden="1"/>
    <cellStyle name="Followed Hyperlink" xfId="2096" builtinId="9" hidden="1"/>
    <cellStyle name="Followed Hyperlink" xfId="2098" builtinId="9" hidden="1"/>
    <cellStyle name="Followed Hyperlink" xfId="2100" builtinId="9" hidden="1"/>
    <cellStyle name="Followed Hyperlink" xfId="2102" builtinId="9" hidden="1"/>
    <cellStyle name="Followed Hyperlink" xfId="2104" builtinId="9" hidden="1"/>
    <cellStyle name="Followed Hyperlink" xfId="2106" builtinId="9" hidden="1"/>
    <cellStyle name="Followed Hyperlink" xfId="2108" builtinId="9" hidden="1"/>
    <cellStyle name="Followed Hyperlink" xfId="2110" builtinId="9" hidden="1"/>
    <cellStyle name="Followed Hyperlink" xfId="2112" builtinId="9" hidden="1"/>
    <cellStyle name="Followed Hyperlink" xfId="2114" builtinId="9" hidden="1"/>
    <cellStyle name="Followed Hyperlink" xfId="2116" builtinId="9" hidden="1"/>
    <cellStyle name="Followed Hyperlink" xfId="2118" builtinId="9" hidden="1"/>
    <cellStyle name="Followed Hyperlink" xfId="2120" builtinId="9" hidden="1"/>
    <cellStyle name="Followed Hyperlink" xfId="2122" builtinId="9" hidden="1"/>
    <cellStyle name="Followed Hyperlink" xfId="2124" builtinId="9" hidden="1"/>
    <cellStyle name="Followed Hyperlink" xfId="2126" builtinId="9" hidden="1"/>
    <cellStyle name="Followed Hyperlink" xfId="2128" builtinId="9" hidden="1"/>
    <cellStyle name="Followed Hyperlink" xfId="2130" builtinId="9" hidden="1"/>
    <cellStyle name="Followed Hyperlink" xfId="2132" builtinId="9" hidden="1"/>
    <cellStyle name="Followed Hyperlink" xfId="2134" builtinId="9" hidden="1"/>
    <cellStyle name="Followed Hyperlink" xfId="2136" builtinId="9" hidden="1"/>
    <cellStyle name="Followed Hyperlink" xfId="2138" builtinId="9" hidden="1"/>
    <cellStyle name="Followed Hyperlink" xfId="2140" builtinId="9" hidden="1"/>
    <cellStyle name="Followed Hyperlink" xfId="2142" builtinId="9" hidden="1"/>
    <cellStyle name="Followed Hyperlink" xfId="2144" builtinId="9" hidden="1"/>
    <cellStyle name="Followed Hyperlink" xfId="2146" builtinId="9" hidden="1"/>
    <cellStyle name="Followed Hyperlink" xfId="2148" builtinId="9" hidden="1"/>
    <cellStyle name="Followed Hyperlink" xfId="2150" builtinId="9" hidden="1"/>
    <cellStyle name="Followed Hyperlink" xfId="2152" builtinId="9" hidden="1"/>
    <cellStyle name="Followed Hyperlink" xfId="2154" builtinId="9" hidden="1"/>
    <cellStyle name="Followed Hyperlink" xfId="2156" builtinId="9" hidden="1"/>
    <cellStyle name="Followed Hyperlink" xfId="2158" builtinId="9" hidden="1"/>
    <cellStyle name="Followed Hyperlink" xfId="2160" builtinId="9" hidden="1"/>
    <cellStyle name="Followed Hyperlink" xfId="2162" builtinId="9" hidden="1"/>
    <cellStyle name="Followed Hyperlink" xfId="2164" builtinId="9" hidden="1"/>
    <cellStyle name="Followed Hyperlink" xfId="2166" builtinId="9" hidden="1"/>
    <cellStyle name="Followed Hyperlink" xfId="2168" builtinId="9" hidden="1"/>
    <cellStyle name="Followed Hyperlink" xfId="2170" builtinId="9" hidden="1"/>
    <cellStyle name="Followed Hyperlink" xfId="2172" builtinId="9" hidden="1"/>
    <cellStyle name="Followed Hyperlink" xfId="2174" builtinId="9" hidden="1"/>
    <cellStyle name="Followed Hyperlink" xfId="2176" builtinId="9" hidden="1"/>
    <cellStyle name="Followed Hyperlink" xfId="2178" builtinId="9" hidden="1"/>
    <cellStyle name="Followed Hyperlink" xfId="2180" builtinId="9" hidden="1"/>
    <cellStyle name="Followed Hyperlink" xfId="2182" builtinId="9" hidden="1"/>
    <cellStyle name="Followed Hyperlink" xfId="2184" builtinId="9" hidden="1"/>
    <cellStyle name="Followed Hyperlink" xfId="2186" builtinId="9" hidden="1"/>
    <cellStyle name="Followed Hyperlink" xfId="2188" builtinId="9" hidden="1"/>
    <cellStyle name="Followed Hyperlink" xfId="2190" builtinId="9" hidden="1"/>
    <cellStyle name="Followed Hyperlink" xfId="2192" builtinId="9" hidden="1"/>
    <cellStyle name="Followed Hyperlink" xfId="2194" builtinId="9" hidden="1"/>
    <cellStyle name="Followed Hyperlink" xfId="2196" builtinId="9" hidden="1"/>
    <cellStyle name="Followed Hyperlink" xfId="2198" builtinId="9" hidden="1"/>
    <cellStyle name="Followed Hyperlink" xfId="2200" builtinId="9" hidden="1"/>
    <cellStyle name="Followed Hyperlink" xfId="2202" builtinId="9" hidden="1"/>
    <cellStyle name="Followed Hyperlink" xfId="2204" builtinId="9" hidden="1"/>
    <cellStyle name="Followed Hyperlink" xfId="2206" builtinId="9" hidden="1"/>
    <cellStyle name="Followed Hyperlink" xfId="2208" builtinId="9" hidden="1"/>
    <cellStyle name="Followed Hyperlink" xfId="2210" builtinId="9" hidden="1"/>
    <cellStyle name="Followed Hyperlink" xfId="2212" builtinId="9" hidden="1"/>
    <cellStyle name="Followed Hyperlink" xfId="2214" builtinId="9" hidden="1"/>
    <cellStyle name="Followed Hyperlink" xfId="2216" builtinId="9" hidden="1"/>
    <cellStyle name="Followed Hyperlink" xfId="2218" builtinId="9" hidden="1"/>
    <cellStyle name="Followed Hyperlink" xfId="2220" builtinId="9" hidden="1"/>
    <cellStyle name="Followed Hyperlink" xfId="2222" builtinId="9" hidden="1"/>
    <cellStyle name="Followed Hyperlink" xfId="2224" builtinId="9" hidden="1"/>
    <cellStyle name="Followed Hyperlink" xfId="2226" builtinId="9" hidden="1"/>
    <cellStyle name="Followed Hyperlink" xfId="2228" builtinId="9" hidden="1"/>
    <cellStyle name="Followed Hyperlink" xfId="2230" builtinId="9" hidden="1"/>
    <cellStyle name="Followed Hyperlink" xfId="2232" builtinId="9" hidden="1"/>
    <cellStyle name="Followed Hyperlink" xfId="2234" builtinId="9" hidden="1"/>
    <cellStyle name="Followed Hyperlink" xfId="2236" builtinId="9" hidden="1"/>
    <cellStyle name="Followed Hyperlink" xfId="2238" builtinId="9" hidden="1"/>
    <cellStyle name="Followed Hyperlink" xfId="2240" builtinId="9" hidden="1"/>
    <cellStyle name="Followed Hyperlink" xfId="2242" builtinId="9" hidden="1"/>
    <cellStyle name="Followed Hyperlink" xfId="2244" builtinId="9" hidden="1"/>
    <cellStyle name="Followed Hyperlink" xfId="2246" builtinId="9" hidden="1"/>
    <cellStyle name="Followed Hyperlink" xfId="2248" builtinId="9" hidden="1"/>
    <cellStyle name="Followed Hyperlink" xfId="2250" builtinId="9" hidden="1"/>
    <cellStyle name="Followed Hyperlink" xfId="2252" builtinId="9" hidden="1"/>
    <cellStyle name="Followed Hyperlink" xfId="2254" builtinId="9" hidden="1"/>
    <cellStyle name="Followed Hyperlink" xfId="2256" builtinId="9" hidden="1"/>
    <cellStyle name="Followed Hyperlink" xfId="2258" builtinId="9" hidden="1"/>
    <cellStyle name="Followed Hyperlink" xfId="2260" builtinId="9" hidden="1"/>
    <cellStyle name="Followed Hyperlink" xfId="2262" builtinId="9" hidden="1"/>
    <cellStyle name="Followed Hyperlink" xfId="2264" builtinId="9" hidden="1"/>
    <cellStyle name="Followed Hyperlink" xfId="2266" builtinId="9" hidden="1"/>
    <cellStyle name="Followed Hyperlink" xfId="2268" builtinId="9" hidden="1"/>
    <cellStyle name="Followed Hyperlink" xfId="2270" builtinId="9" hidden="1"/>
    <cellStyle name="Followed Hyperlink" xfId="2272" builtinId="9" hidden="1"/>
    <cellStyle name="Followed Hyperlink" xfId="2274" builtinId="9" hidden="1"/>
    <cellStyle name="Followed Hyperlink" xfId="2276" builtinId="9" hidden="1"/>
    <cellStyle name="Followed Hyperlink" xfId="2278" builtinId="9" hidden="1"/>
    <cellStyle name="Followed Hyperlink" xfId="2280" builtinId="9" hidden="1"/>
    <cellStyle name="Followed Hyperlink" xfId="2282" builtinId="9" hidden="1"/>
    <cellStyle name="Followed Hyperlink" xfId="2284" builtinId="9" hidden="1"/>
    <cellStyle name="Followed Hyperlink" xfId="2286" builtinId="9" hidden="1"/>
    <cellStyle name="Followed Hyperlink" xfId="2288" builtinId="9" hidden="1"/>
    <cellStyle name="Followed Hyperlink" xfId="2290" builtinId="9" hidden="1"/>
    <cellStyle name="Followed Hyperlink" xfId="2292" builtinId="9" hidden="1"/>
    <cellStyle name="Followed Hyperlink" xfId="2294" builtinId="9" hidden="1"/>
    <cellStyle name="Followed Hyperlink" xfId="2296" builtinId="9" hidden="1"/>
    <cellStyle name="Followed Hyperlink" xfId="2298" builtinId="9" hidden="1"/>
    <cellStyle name="Followed Hyperlink" xfId="2300" builtinId="9" hidden="1"/>
    <cellStyle name="Followed Hyperlink" xfId="2302" builtinId="9" hidden="1"/>
    <cellStyle name="Followed Hyperlink" xfId="2304" builtinId="9" hidden="1"/>
    <cellStyle name="Followed Hyperlink" xfId="2306" builtinId="9" hidden="1"/>
    <cellStyle name="Followed Hyperlink" xfId="2308" builtinId="9" hidden="1"/>
    <cellStyle name="Followed Hyperlink" xfId="2310" builtinId="9" hidden="1"/>
    <cellStyle name="Followed Hyperlink" xfId="2312" builtinId="9" hidden="1"/>
    <cellStyle name="Followed Hyperlink" xfId="2314" builtinId="9" hidden="1"/>
    <cellStyle name="Followed Hyperlink" xfId="2316" builtinId="9" hidden="1"/>
    <cellStyle name="Followed Hyperlink" xfId="2318" builtinId="9" hidden="1"/>
    <cellStyle name="Followed Hyperlink" xfId="2320" builtinId="9" hidden="1"/>
    <cellStyle name="Followed Hyperlink" xfId="2322" builtinId="9" hidden="1"/>
    <cellStyle name="Followed Hyperlink" xfId="2324" builtinId="9" hidden="1"/>
    <cellStyle name="Followed Hyperlink" xfId="2326" builtinId="9" hidden="1"/>
    <cellStyle name="Followed Hyperlink" xfId="2328" builtinId="9" hidden="1"/>
    <cellStyle name="Followed Hyperlink" xfId="2330" builtinId="9" hidden="1"/>
    <cellStyle name="Followed Hyperlink" xfId="2332" builtinId="9" hidden="1"/>
    <cellStyle name="Followed Hyperlink" xfId="2334" builtinId="9" hidden="1"/>
    <cellStyle name="Followed Hyperlink" xfId="2336" builtinId="9" hidden="1"/>
    <cellStyle name="Followed Hyperlink" xfId="2338" builtinId="9" hidden="1"/>
    <cellStyle name="Followed Hyperlink" xfId="2340" builtinId="9" hidden="1"/>
    <cellStyle name="Followed Hyperlink" xfId="2342" builtinId="9" hidden="1"/>
    <cellStyle name="Followed Hyperlink" xfId="2344" builtinId="9" hidden="1"/>
    <cellStyle name="Followed Hyperlink" xfId="2346" builtinId="9" hidden="1"/>
    <cellStyle name="Followed Hyperlink" xfId="2348" builtinId="9" hidden="1"/>
    <cellStyle name="Followed Hyperlink" xfId="2350" builtinId="9" hidden="1"/>
    <cellStyle name="Followed Hyperlink" xfId="2352" builtinId="9" hidden="1"/>
    <cellStyle name="Followed Hyperlink" xfId="2354" builtinId="9" hidden="1"/>
    <cellStyle name="Followed Hyperlink" xfId="2356" builtinId="9" hidden="1"/>
    <cellStyle name="Followed Hyperlink" xfId="2358" builtinId="9" hidden="1"/>
    <cellStyle name="Followed Hyperlink" xfId="2360" builtinId="9" hidden="1"/>
    <cellStyle name="Followed Hyperlink" xfId="2362" builtinId="9" hidden="1"/>
    <cellStyle name="Followed Hyperlink" xfId="2364" builtinId="9" hidden="1"/>
    <cellStyle name="Followed Hyperlink" xfId="2366" builtinId="9" hidden="1"/>
    <cellStyle name="Followed Hyperlink" xfId="2368" builtinId="9" hidden="1"/>
    <cellStyle name="Followed Hyperlink" xfId="2370" builtinId="9" hidden="1"/>
    <cellStyle name="Followed Hyperlink" xfId="2372" builtinId="9" hidden="1"/>
    <cellStyle name="Followed Hyperlink" xfId="2374" builtinId="9" hidden="1"/>
    <cellStyle name="Followed Hyperlink" xfId="2376" builtinId="9" hidden="1"/>
    <cellStyle name="Followed Hyperlink" xfId="2378" builtinId="9" hidden="1"/>
    <cellStyle name="Followed Hyperlink" xfId="2380" builtinId="9" hidden="1"/>
    <cellStyle name="Followed Hyperlink" xfId="2382" builtinId="9" hidden="1"/>
    <cellStyle name="Followed Hyperlink" xfId="2384" builtinId="9" hidden="1"/>
    <cellStyle name="Followed Hyperlink" xfId="2386" builtinId="9" hidden="1"/>
    <cellStyle name="Followed Hyperlink" xfId="2388" builtinId="9" hidden="1"/>
    <cellStyle name="Followed Hyperlink" xfId="2390" builtinId="9" hidden="1"/>
    <cellStyle name="Followed Hyperlink" xfId="2392" builtinId="9" hidden="1"/>
    <cellStyle name="Followed Hyperlink" xfId="2394" builtinId="9" hidden="1"/>
    <cellStyle name="Followed Hyperlink" xfId="2396" builtinId="9" hidden="1"/>
    <cellStyle name="Followed Hyperlink" xfId="2398" builtinId="9" hidden="1"/>
    <cellStyle name="Followed Hyperlink" xfId="2400" builtinId="9" hidden="1"/>
    <cellStyle name="Followed Hyperlink" xfId="2402" builtinId="9" hidden="1"/>
    <cellStyle name="Followed Hyperlink" xfId="2404" builtinId="9" hidden="1"/>
    <cellStyle name="Followed Hyperlink" xfId="2406" builtinId="9" hidden="1"/>
    <cellStyle name="Followed Hyperlink" xfId="2408" builtinId="9" hidden="1"/>
    <cellStyle name="Followed Hyperlink" xfId="2410" builtinId="9" hidden="1"/>
    <cellStyle name="Followed Hyperlink" xfId="2412" builtinId="9" hidden="1"/>
    <cellStyle name="Followed Hyperlink" xfId="2414" builtinId="9" hidden="1"/>
    <cellStyle name="Followed Hyperlink" xfId="2416" builtinId="9" hidden="1"/>
    <cellStyle name="Followed Hyperlink" xfId="2418" builtinId="9" hidden="1"/>
    <cellStyle name="Followed Hyperlink" xfId="2420" builtinId="9" hidden="1"/>
    <cellStyle name="Followed Hyperlink" xfId="2422" builtinId="9" hidden="1"/>
    <cellStyle name="Followed Hyperlink" xfId="2424" builtinId="9" hidden="1"/>
    <cellStyle name="Followed Hyperlink" xfId="2426" builtinId="9" hidden="1"/>
    <cellStyle name="Followed Hyperlink" xfId="2428" builtinId="9" hidden="1"/>
    <cellStyle name="Followed Hyperlink" xfId="2430" builtinId="9" hidden="1"/>
    <cellStyle name="Followed Hyperlink" xfId="2432" builtinId="9" hidden="1"/>
    <cellStyle name="Followed Hyperlink" xfId="2434" builtinId="9" hidden="1"/>
    <cellStyle name="Followed Hyperlink" xfId="2436" builtinId="9" hidden="1"/>
    <cellStyle name="Followed Hyperlink" xfId="2438" builtinId="9" hidden="1"/>
    <cellStyle name="Followed Hyperlink" xfId="2440" builtinId="9" hidden="1"/>
    <cellStyle name="Followed Hyperlink" xfId="2442" builtinId="9" hidden="1"/>
    <cellStyle name="Followed Hyperlink" xfId="2444" builtinId="9" hidden="1"/>
    <cellStyle name="Followed Hyperlink" xfId="2446" builtinId="9" hidden="1"/>
    <cellStyle name="Followed Hyperlink" xfId="2448" builtinId="9" hidden="1"/>
    <cellStyle name="Followed Hyperlink" xfId="2450" builtinId="9" hidden="1"/>
    <cellStyle name="Followed Hyperlink" xfId="2452" builtinId="9" hidden="1"/>
    <cellStyle name="Followed Hyperlink" xfId="2454" builtinId="9" hidden="1"/>
    <cellStyle name="Followed Hyperlink" xfId="2456" builtinId="9" hidden="1"/>
    <cellStyle name="Followed Hyperlink" xfId="2458" builtinId="9" hidden="1"/>
    <cellStyle name="Followed Hyperlink" xfId="2460" builtinId="9" hidden="1"/>
    <cellStyle name="Followed Hyperlink" xfId="2462" builtinId="9" hidden="1"/>
    <cellStyle name="Followed Hyperlink" xfId="2464" builtinId="9" hidden="1"/>
    <cellStyle name="Followed Hyperlink" xfId="2466" builtinId="9" hidden="1"/>
    <cellStyle name="Followed Hyperlink" xfId="2468" builtinId="9" hidden="1"/>
    <cellStyle name="Followed Hyperlink" xfId="2470" builtinId="9" hidden="1"/>
    <cellStyle name="Followed Hyperlink" xfId="2472" builtinId="9" hidden="1"/>
    <cellStyle name="Followed Hyperlink" xfId="2474" builtinId="9" hidden="1"/>
    <cellStyle name="Followed Hyperlink" xfId="2476" builtinId="9" hidden="1"/>
    <cellStyle name="Followed Hyperlink" xfId="2478" builtinId="9" hidden="1"/>
    <cellStyle name="Followed Hyperlink" xfId="2480" builtinId="9" hidden="1"/>
    <cellStyle name="Followed Hyperlink" xfId="2482" builtinId="9" hidden="1"/>
    <cellStyle name="Followed Hyperlink" xfId="2484" builtinId="9" hidden="1"/>
    <cellStyle name="Followed Hyperlink" xfId="2486" builtinId="9" hidden="1"/>
    <cellStyle name="Followed Hyperlink" xfId="2488" builtinId="9" hidden="1"/>
    <cellStyle name="Followed Hyperlink" xfId="2490" builtinId="9" hidden="1"/>
    <cellStyle name="Followed Hyperlink" xfId="2492" builtinId="9" hidden="1"/>
    <cellStyle name="Followed Hyperlink" xfId="2494" builtinId="9" hidden="1"/>
    <cellStyle name="Followed Hyperlink" xfId="2496" builtinId="9" hidden="1"/>
    <cellStyle name="Followed Hyperlink" xfId="2498" builtinId="9" hidden="1"/>
    <cellStyle name="Followed Hyperlink" xfId="2500" builtinId="9" hidden="1"/>
    <cellStyle name="Followed Hyperlink" xfId="2502" builtinId="9" hidden="1"/>
    <cellStyle name="Followed Hyperlink" xfId="2504" builtinId="9" hidden="1"/>
    <cellStyle name="Followed Hyperlink" xfId="2506" builtinId="9" hidden="1"/>
    <cellStyle name="Followed Hyperlink" xfId="2508" builtinId="9" hidden="1"/>
    <cellStyle name="Followed Hyperlink" xfId="2510" builtinId="9" hidden="1"/>
    <cellStyle name="Followed Hyperlink" xfId="2512" builtinId="9" hidden="1"/>
    <cellStyle name="Followed Hyperlink" xfId="2514" builtinId="9" hidden="1"/>
    <cellStyle name="Followed Hyperlink" xfId="2516" builtinId="9" hidden="1"/>
    <cellStyle name="Followed Hyperlink" xfId="2518" builtinId="9" hidden="1"/>
    <cellStyle name="Followed Hyperlink" xfId="2520" builtinId="9" hidden="1"/>
    <cellStyle name="Followed Hyperlink" xfId="2522" builtinId="9" hidden="1"/>
    <cellStyle name="Followed Hyperlink" xfId="2524" builtinId="9" hidden="1"/>
    <cellStyle name="Followed Hyperlink" xfId="2526" builtinId="9" hidden="1"/>
    <cellStyle name="Followed Hyperlink" xfId="2528" builtinId="9" hidden="1"/>
    <cellStyle name="Followed Hyperlink" xfId="2530" builtinId="9" hidden="1"/>
    <cellStyle name="Followed Hyperlink" xfId="2532" builtinId="9" hidden="1"/>
    <cellStyle name="Followed Hyperlink" xfId="2534" builtinId="9" hidden="1"/>
    <cellStyle name="Followed Hyperlink" xfId="2536" builtinId="9" hidden="1"/>
    <cellStyle name="Followed Hyperlink" xfId="2538" builtinId="9" hidden="1"/>
    <cellStyle name="Followed Hyperlink" xfId="2540" builtinId="9" hidden="1"/>
    <cellStyle name="Followed Hyperlink" xfId="2542" builtinId="9" hidden="1"/>
    <cellStyle name="Followed Hyperlink" xfId="2544" builtinId="9" hidden="1"/>
    <cellStyle name="Followed Hyperlink" xfId="2546" builtinId="9" hidden="1"/>
    <cellStyle name="Followed Hyperlink" xfId="2548" builtinId="9" hidden="1"/>
    <cellStyle name="Followed Hyperlink" xfId="2550" builtinId="9" hidden="1"/>
    <cellStyle name="Followed Hyperlink" xfId="2552" builtinId="9" hidden="1"/>
    <cellStyle name="Followed Hyperlink" xfId="2554" builtinId="9" hidden="1"/>
    <cellStyle name="Followed Hyperlink" xfId="2556" builtinId="9" hidden="1"/>
    <cellStyle name="Followed Hyperlink" xfId="2558" builtinId="9" hidden="1"/>
    <cellStyle name="Followed Hyperlink" xfId="2560" builtinId="9" hidden="1"/>
    <cellStyle name="Followed Hyperlink" xfId="2562" builtinId="9" hidden="1"/>
    <cellStyle name="Followed Hyperlink" xfId="2564" builtinId="9" hidden="1"/>
    <cellStyle name="Followed Hyperlink" xfId="2566" builtinId="9" hidden="1"/>
    <cellStyle name="Followed Hyperlink" xfId="2568" builtinId="9" hidden="1"/>
    <cellStyle name="Followed Hyperlink" xfId="2570" builtinId="9" hidden="1"/>
    <cellStyle name="Followed Hyperlink" xfId="2572" builtinId="9" hidden="1"/>
    <cellStyle name="Followed Hyperlink" xfId="2574" builtinId="9" hidden="1"/>
    <cellStyle name="Followed Hyperlink" xfId="2576" builtinId="9" hidden="1"/>
    <cellStyle name="Followed Hyperlink" xfId="2578" builtinId="9" hidden="1"/>
    <cellStyle name="Followed Hyperlink" xfId="2580" builtinId="9" hidden="1"/>
    <cellStyle name="Followed Hyperlink" xfId="2582" builtinId="9" hidden="1"/>
    <cellStyle name="Followed Hyperlink" xfId="2584" builtinId="9" hidden="1"/>
    <cellStyle name="Followed Hyperlink" xfId="2586" builtinId="9" hidden="1"/>
    <cellStyle name="Followed Hyperlink" xfId="2588" builtinId="9" hidden="1"/>
    <cellStyle name="Followed Hyperlink" xfId="2590" builtinId="9" hidden="1"/>
    <cellStyle name="Followed Hyperlink" xfId="2592" builtinId="9" hidden="1"/>
    <cellStyle name="Followed Hyperlink" xfId="2594" builtinId="9" hidden="1"/>
    <cellStyle name="Followed Hyperlink" xfId="2596" builtinId="9" hidden="1"/>
    <cellStyle name="Followed Hyperlink" xfId="2598" builtinId="9" hidden="1"/>
    <cellStyle name="Followed Hyperlink" xfId="2600" builtinId="9" hidden="1"/>
    <cellStyle name="Followed Hyperlink" xfId="2602" builtinId="9" hidden="1"/>
    <cellStyle name="Followed Hyperlink" xfId="2604" builtinId="9" hidden="1"/>
    <cellStyle name="Followed Hyperlink" xfId="2606" builtinId="9" hidden="1"/>
    <cellStyle name="Followed Hyperlink" xfId="2608" builtinId="9" hidden="1"/>
    <cellStyle name="Followed Hyperlink" xfId="2610" builtinId="9" hidden="1"/>
    <cellStyle name="Followed Hyperlink" xfId="2612" builtinId="9" hidden="1"/>
    <cellStyle name="Followed Hyperlink" xfId="2614" builtinId="9" hidden="1"/>
    <cellStyle name="Followed Hyperlink" xfId="2616" builtinId="9" hidden="1"/>
    <cellStyle name="Followed Hyperlink" xfId="2618" builtinId="9" hidden="1"/>
    <cellStyle name="Followed Hyperlink" xfId="2620" builtinId="9" hidden="1"/>
    <cellStyle name="Followed Hyperlink" xfId="2622" builtinId="9" hidden="1"/>
    <cellStyle name="Followed Hyperlink" xfId="2624" builtinId="9" hidden="1"/>
    <cellStyle name="Followed Hyperlink" xfId="2626" builtinId="9" hidden="1"/>
    <cellStyle name="Followed Hyperlink" xfId="2628" builtinId="9" hidden="1"/>
    <cellStyle name="Followed Hyperlink" xfId="2630" builtinId="9" hidden="1"/>
    <cellStyle name="Followed Hyperlink" xfId="2632" builtinId="9" hidden="1"/>
    <cellStyle name="Followed Hyperlink" xfId="2634" builtinId="9" hidden="1"/>
    <cellStyle name="Followed Hyperlink" xfId="2636" builtinId="9" hidden="1"/>
    <cellStyle name="Followed Hyperlink" xfId="2638" builtinId="9" hidden="1"/>
    <cellStyle name="Followed Hyperlink" xfId="2640" builtinId="9" hidden="1"/>
    <cellStyle name="Followed Hyperlink" xfId="2642" builtinId="9" hidden="1"/>
    <cellStyle name="Followed Hyperlink" xfId="2644" builtinId="9" hidden="1"/>
    <cellStyle name="Followed Hyperlink" xfId="2646" builtinId="9" hidden="1"/>
    <cellStyle name="Followed Hyperlink" xfId="2648" builtinId="9" hidden="1"/>
    <cellStyle name="Followed Hyperlink" xfId="2650" builtinId="9" hidden="1"/>
    <cellStyle name="Followed Hyperlink" xfId="2652" builtinId="9" hidden="1"/>
    <cellStyle name="Followed Hyperlink" xfId="2654" builtinId="9" hidden="1"/>
    <cellStyle name="Followed Hyperlink" xfId="2656" builtinId="9" hidden="1"/>
    <cellStyle name="Followed Hyperlink" xfId="2658" builtinId="9" hidden="1"/>
    <cellStyle name="Followed Hyperlink" xfId="2660" builtinId="9" hidden="1"/>
    <cellStyle name="Followed Hyperlink" xfId="2662" builtinId="9" hidden="1"/>
    <cellStyle name="Followed Hyperlink" xfId="2664" builtinId="9" hidden="1"/>
    <cellStyle name="Followed Hyperlink" xfId="2666" builtinId="9" hidden="1"/>
    <cellStyle name="Followed Hyperlink" xfId="2668" builtinId="9" hidden="1"/>
    <cellStyle name="Followed Hyperlink" xfId="2670" builtinId="9" hidden="1"/>
    <cellStyle name="Followed Hyperlink" xfId="2672" builtinId="9" hidden="1"/>
    <cellStyle name="Followed Hyperlink" xfId="2674" builtinId="9" hidden="1"/>
    <cellStyle name="Followed Hyperlink" xfId="2676" builtinId="9" hidden="1"/>
    <cellStyle name="Followed Hyperlink" xfId="2678" builtinId="9" hidden="1"/>
    <cellStyle name="Followed Hyperlink" xfId="2680" builtinId="9" hidden="1"/>
    <cellStyle name="Followed Hyperlink" xfId="2682" builtinId="9" hidden="1"/>
    <cellStyle name="Followed Hyperlink" xfId="2684" builtinId="9" hidden="1"/>
    <cellStyle name="Followed Hyperlink" xfId="2686" builtinId="9" hidden="1"/>
    <cellStyle name="Followed Hyperlink" xfId="2688" builtinId="9" hidden="1"/>
    <cellStyle name="Followed Hyperlink" xfId="2690" builtinId="9" hidden="1"/>
    <cellStyle name="Followed Hyperlink" xfId="2692" builtinId="9" hidden="1"/>
    <cellStyle name="Followed Hyperlink" xfId="2694" builtinId="9" hidden="1"/>
    <cellStyle name="Followed Hyperlink" xfId="2696" builtinId="9" hidden="1"/>
    <cellStyle name="Followed Hyperlink" xfId="2698" builtinId="9" hidden="1"/>
    <cellStyle name="Followed Hyperlink" xfId="2700" builtinId="9" hidden="1"/>
    <cellStyle name="Followed Hyperlink" xfId="2702" builtinId="9" hidden="1"/>
    <cellStyle name="Followed Hyperlink" xfId="2704" builtinId="9" hidden="1"/>
    <cellStyle name="Followed Hyperlink" xfId="2706" builtinId="9" hidden="1"/>
    <cellStyle name="Followed Hyperlink" xfId="2708" builtinId="9" hidden="1"/>
    <cellStyle name="Followed Hyperlink" xfId="2710" builtinId="9" hidden="1"/>
    <cellStyle name="Followed Hyperlink" xfId="2712" builtinId="9" hidden="1"/>
    <cellStyle name="Followed Hyperlink" xfId="2714" builtinId="9" hidden="1"/>
    <cellStyle name="Followed Hyperlink" xfId="2716" builtinId="9" hidden="1"/>
    <cellStyle name="Followed Hyperlink" xfId="2718" builtinId="9" hidden="1"/>
    <cellStyle name="Followed Hyperlink" xfId="2720" builtinId="9" hidden="1"/>
    <cellStyle name="Followed Hyperlink" xfId="2722" builtinId="9" hidden="1"/>
    <cellStyle name="Followed Hyperlink" xfId="2724" builtinId="9" hidden="1"/>
    <cellStyle name="Followed Hyperlink" xfId="2726" builtinId="9" hidden="1"/>
    <cellStyle name="Followed Hyperlink" xfId="2728" builtinId="9" hidden="1"/>
    <cellStyle name="Followed Hyperlink" xfId="2730" builtinId="9" hidden="1"/>
    <cellStyle name="Followed Hyperlink" xfId="2732" builtinId="9" hidden="1"/>
    <cellStyle name="Followed Hyperlink" xfId="2734" builtinId="9" hidden="1"/>
    <cellStyle name="Followed Hyperlink" xfId="2736" builtinId="9" hidden="1"/>
    <cellStyle name="Followed Hyperlink" xfId="2738" builtinId="9" hidden="1"/>
    <cellStyle name="Followed Hyperlink" xfId="2740" builtinId="9" hidden="1"/>
    <cellStyle name="Followed Hyperlink" xfId="2742" builtinId="9" hidden="1"/>
    <cellStyle name="Followed Hyperlink" xfId="2744" builtinId="9" hidden="1"/>
    <cellStyle name="Followed Hyperlink" xfId="2746" builtinId="9" hidden="1"/>
    <cellStyle name="Followed Hyperlink" xfId="2748" builtinId="9" hidden="1"/>
    <cellStyle name="Followed Hyperlink" xfId="2750" builtinId="9" hidden="1"/>
    <cellStyle name="Followed Hyperlink" xfId="2752" builtinId="9" hidden="1"/>
    <cellStyle name="Followed Hyperlink" xfId="2754" builtinId="9" hidden="1"/>
    <cellStyle name="Followed Hyperlink" xfId="2756" builtinId="9" hidden="1"/>
    <cellStyle name="Followed Hyperlink" xfId="2758" builtinId="9" hidden="1"/>
    <cellStyle name="Followed Hyperlink" xfId="2760" builtinId="9" hidden="1"/>
    <cellStyle name="Followed Hyperlink" xfId="2762" builtinId="9" hidden="1"/>
    <cellStyle name="Followed Hyperlink" xfId="2764" builtinId="9" hidden="1"/>
    <cellStyle name="Followed Hyperlink" xfId="2766" builtinId="9" hidden="1"/>
    <cellStyle name="Followed Hyperlink" xfId="2768" builtinId="9" hidden="1"/>
    <cellStyle name="Followed Hyperlink" xfId="2770" builtinId="9" hidden="1"/>
    <cellStyle name="Followed Hyperlink" xfId="2772" builtinId="9" hidden="1"/>
    <cellStyle name="Followed Hyperlink" xfId="2774" builtinId="9" hidden="1"/>
    <cellStyle name="Followed Hyperlink" xfId="2776" builtinId="9" hidden="1"/>
    <cellStyle name="Followed Hyperlink" xfId="2778" builtinId="9" hidden="1"/>
    <cellStyle name="Followed Hyperlink" xfId="2780" builtinId="9" hidden="1"/>
    <cellStyle name="Followed Hyperlink" xfId="2782" builtinId="9" hidden="1"/>
    <cellStyle name="Followed Hyperlink" xfId="2784" builtinId="9" hidden="1"/>
    <cellStyle name="Followed Hyperlink" xfId="2786" builtinId="9" hidden="1"/>
    <cellStyle name="Followed Hyperlink" xfId="2788" builtinId="9" hidden="1"/>
    <cellStyle name="Followed Hyperlink" xfId="2790" builtinId="9" hidden="1"/>
    <cellStyle name="Followed Hyperlink" xfId="2792" builtinId="9" hidden="1"/>
    <cellStyle name="Followed Hyperlink" xfId="2794" builtinId="9" hidden="1"/>
    <cellStyle name="Followed Hyperlink" xfId="2796" builtinId="9" hidden="1"/>
    <cellStyle name="Followed Hyperlink" xfId="2798" builtinId="9" hidden="1"/>
    <cellStyle name="Followed Hyperlink" xfId="2800" builtinId="9" hidden="1"/>
    <cellStyle name="Followed Hyperlink" xfId="2802" builtinId="9" hidden="1"/>
    <cellStyle name="Followed Hyperlink" xfId="2804" builtinId="9" hidden="1"/>
    <cellStyle name="Followed Hyperlink" xfId="2806" builtinId="9" hidden="1"/>
    <cellStyle name="Followed Hyperlink" xfId="2808" builtinId="9" hidden="1"/>
    <cellStyle name="Followed Hyperlink" xfId="2810" builtinId="9" hidden="1"/>
    <cellStyle name="Followed Hyperlink" xfId="2812" builtinId="9" hidden="1"/>
    <cellStyle name="Followed Hyperlink" xfId="2814" builtinId="9" hidden="1"/>
    <cellStyle name="Followed Hyperlink" xfId="2816" builtinId="9" hidden="1"/>
    <cellStyle name="Followed Hyperlink" xfId="2818" builtinId="9" hidden="1"/>
    <cellStyle name="Followed Hyperlink" xfId="2820" builtinId="9" hidden="1"/>
    <cellStyle name="Followed Hyperlink" xfId="2822" builtinId="9" hidden="1"/>
    <cellStyle name="Followed Hyperlink" xfId="2824" builtinId="9" hidden="1"/>
    <cellStyle name="Followed Hyperlink" xfId="2826" builtinId="9" hidden="1"/>
    <cellStyle name="Followed Hyperlink" xfId="2828" builtinId="9" hidden="1"/>
    <cellStyle name="Followed Hyperlink" xfId="2830" builtinId="9" hidden="1"/>
    <cellStyle name="Followed Hyperlink" xfId="2832" builtinId="9" hidden="1"/>
    <cellStyle name="Followed Hyperlink" xfId="2834" builtinId="9" hidden="1"/>
    <cellStyle name="Followed Hyperlink" xfId="2836" builtinId="9" hidden="1"/>
    <cellStyle name="Followed Hyperlink" xfId="2838" builtinId="9" hidden="1"/>
    <cellStyle name="Followed Hyperlink" xfId="2840" builtinId="9" hidden="1"/>
    <cellStyle name="Followed Hyperlink" xfId="2842" builtinId="9" hidden="1"/>
    <cellStyle name="Followed Hyperlink" xfId="2844" builtinId="9" hidden="1"/>
    <cellStyle name="Followed Hyperlink" xfId="2846" builtinId="9" hidden="1"/>
    <cellStyle name="Followed Hyperlink" xfId="2848" builtinId="9" hidden="1"/>
    <cellStyle name="Followed Hyperlink" xfId="2850" builtinId="9" hidden="1"/>
    <cellStyle name="Followed Hyperlink" xfId="2852" builtinId="9" hidden="1"/>
    <cellStyle name="Followed Hyperlink" xfId="2854" builtinId="9" hidden="1"/>
    <cellStyle name="Followed Hyperlink" xfId="2856" builtinId="9" hidden="1"/>
    <cellStyle name="Followed Hyperlink" xfId="2858" builtinId="9" hidden="1"/>
    <cellStyle name="Followed Hyperlink" xfId="2860" builtinId="9" hidden="1"/>
    <cellStyle name="Followed Hyperlink" xfId="2862" builtinId="9" hidden="1"/>
    <cellStyle name="Followed Hyperlink" xfId="2864" builtinId="9" hidden="1"/>
    <cellStyle name="Followed Hyperlink" xfId="2866" builtinId="9" hidden="1"/>
    <cellStyle name="Followed Hyperlink" xfId="2868" builtinId="9" hidden="1"/>
    <cellStyle name="Followed Hyperlink" xfId="2870" builtinId="9" hidden="1"/>
    <cellStyle name="Followed Hyperlink" xfId="2872" builtinId="9" hidden="1"/>
    <cellStyle name="Followed Hyperlink" xfId="2874" builtinId="9" hidden="1"/>
    <cellStyle name="Followed Hyperlink" xfId="2876" builtinId="9" hidden="1"/>
    <cellStyle name="Followed Hyperlink" xfId="2878" builtinId="9" hidden="1"/>
    <cellStyle name="Followed Hyperlink" xfId="2880" builtinId="9" hidden="1"/>
    <cellStyle name="Followed Hyperlink" xfId="2882" builtinId="9" hidden="1"/>
    <cellStyle name="Followed Hyperlink" xfId="2884" builtinId="9" hidden="1"/>
    <cellStyle name="Followed Hyperlink" xfId="2886" builtinId="9" hidden="1"/>
    <cellStyle name="Followed Hyperlink" xfId="2888" builtinId="9" hidden="1"/>
    <cellStyle name="Followed Hyperlink" xfId="2890" builtinId="9" hidden="1"/>
    <cellStyle name="Followed Hyperlink" xfId="2892" builtinId="9" hidden="1"/>
    <cellStyle name="Followed Hyperlink" xfId="2894" builtinId="9" hidden="1"/>
    <cellStyle name="Followed Hyperlink" xfId="2896" builtinId="9" hidden="1"/>
    <cellStyle name="Followed Hyperlink" xfId="2898" builtinId="9" hidden="1"/>
    <cellStyle name="Followed Hyperlink" xfId="2900" builtinId="9" hidden="1"/>
    <cellStyle name="Followed Hyperlink" xfId="2902" builtinId="9" hidden="1"/>
    <cellStyle name="Followed Hyperlink" xfId="2904" builtinId="9" hidden="1"/>
    <cellStyle name="Followed Hyperlink" xfId="2906" builtinId="9" hidden="1"/>
    <cellStyle name="Followed Hyperlink" xfId="2908" builtinId="9" hidden="1"/>
    <cellStyle name="Followed Hyperlink" xfId="2910" builtinId="9" hidden="1"/>
    <cellStyle name="Followed Hyperlink" xfId="2912" builtinId="9" hidden="1"/>
    <cellStyle name="Followed Hyperlink" xfId="2914" builtinId="9" hidden="1"/>
    <cellStyle name="Followed Hyperlink" xfId="2916" builtinId="9" hidden="1"/>
    <cellStyle name="Followed Hyperlink" xfId="2918" builtinId="9" hidden="1"/>
    <cellStyle name="Followed Hyperlink" xfId="2920" builtinId="9" hidden="1"/>
    <cellStyle name="Followed Hyperlink" xfId="2922" builtinId="9" hidden="1"/>
    <cellStyle name="Followed Hyperlink" xfId="2924" builtinId="9" hidden="1"/>
    <cellStyle name="Followed Hyperlink" xfId="2926" builtinId="9" hidden="1"/>
    <cellStyle name="Followed Hyperlink" xfId="2928" builtinId="9" hidden="1"/>
    <cellStyle name="Followed Hyperlink" xfId="2930" builtinId="9" hidden="1"/>
    <cellStyle name="Followed Hyperlink" xfId="2932" builtinId="9" hidden="1"/>
    <cellStyle name="Followed Hyperlink" xfId="2934" builtinId="9" hidden="1"/>
    <cellStyle name="Followed Hyperlink" xfId="2936" builtinId="9" hidden="1"/>
    <cellStyle name="Followed Hyperlink" xfId="2938" builtinId="9" hidden="1"/>
    <cellStyle name="Followed Hyperlink" xfId="2940" builtinId="9" hidden="1"/>
    <cellStyle name="Followed Hyperlink" xfId="2942" builtinId="9" hidden="1"/>
    <cellStyle name="Followed Hyperlink" xfId="2944" builtinId="9" hidden="1"/>
    <cellStyle name="Followed Hyperlink" xfId="2946" builtinId="9" hidden="1"/>
    <cellStyle name="Followed Hyperlink" xfId="2948" builtinId="9" hidden="1"/>
    <cellStyle name="Followed Hyperlink" xfId="2950" builtinId="9" hidden="1"/>
    <cellStyle name="Followed Hyperlink" xfId="2952" builtinId="9" hidden="1"/>
    <cellStyle name="Followed Hyperlink" xfId="2954" builtinId="9" hidden="1"/>
    <cellStyle name="Followed Hyperlink" xfId="2956" builtinId="9" hidden="1"/>
    <cellStyle name="Followed Hyperlink" xfId="2958" builtinId="9" hidden="1"/>
    <cellStyle name="Followed Hyperlink" xfId="2960" builtinId="9" hidden="1"/>
    <cellStyle name="Followed Hyperlink" xfId="2962" builtinId="9" hidden="1"/>
    <cellStyle name="Followed Hyperlink" xfId="2964" builtinId="9" hidden="1"/>
    <cellStyle name="Followed Hyperlink" xfId="2966" builtinId="9" hidden="1"/>
    <cellStyle name="Followed Hyperlink" xfId="2968" builtinId="9" hidden="1"/>
    <cellStyle name="Followed Hyperlink" xfId="2970" builtinId="9" hidden="1"/>
    <cellStyle name="Followed Hyperlink" xfId="2972" builtinId="9" hidden="1"/>
    <cellStyle name="Followed Hyperlink" xfId="2974" builtinId="9" hidden="1"/>
    <cellStyle name="Followed Hyperlink" xfId="2976" builtinId="9" hidden="1"/>
    <cellStyle name="Followed Hyperlink" xfId="2978" builtinId="9" hidden="1"/>
    <cellStyle name="Followed Hyperlink" xfId="2980" builtinId="9" hidden="1"/>
    <cellStyle name="Followed Hyperlink" xfId="2982" builtinId="9" hidden="1"/>
    <cellStyle name="Followed Hyperlink" xfId="2984" builtinId="9" hidden="1"/>
    <cellStyle name="Followed Hyperlink" xfId="2986" builtinId="9" hidden="1"/>
    <cellStyle name="Followed Hyperlink" xfId="2988" builtinId="9" hidden="1"/>
    <cellStyle name="Followed Hyperlink" xfId="2990" builtinId="9" hidden="1"/>
    <cellStyle name="Followed Hyperlink" xfId="2992" builtinId="9" hidden="1"/>
    <cellStyle name="Followed Hyperlink" xfId="2994" builtinId="9" hidden="1"/>
    <cellStyle name="Followed Hyperlink" xfId="2996" builtinId="9" hidden="1"/>
    <cellStyle name="Followed Hyperlink" xfId="2998" builtinId="9" hidden="1"/>
    <cellStyle name="Followed Hyperlink" xfId="3000" builtinId="9" hidden="1"/>
    <cellStyle name="Followed Hyperlink" xfId="3002" builtinId="9" hidden="1"/>
    <cellStyle name="Followed Hyperlink" xfId="3004" builtinId="9" hidden="1"/>
    <cellStyle name="Followed Hyperlink" xfId="3006" builtinId="9" hidden="1"/>
    <cellStyle name="Followed Hyperlink" xfId="3008" builtinId="9" hidden="1"/>
    <cellStyle name="Followed Hyperlink" xfId="3010" builtinId="9" hidden="1"/>
    <cellStyle name="Followed Hyperlink" xfId="3012" builtinId="9" hidden="1"/>
    <cellStyle name="Followed Hyperlink" xfId="3014" builtinId="9" hidden="1"/>
    <cellStyle name="Followed Hyperlink" xfId="3016" builtinId="9" hidden="1"/>
    <cellStyle name="Followed Hyperlink" xfId="3018" builtinId="9" hidden="1"/>
    <cellStyle name="Followed Hyperlink" xfId="3020" builtinId="9" hidden="1"/>
    <cellStyle name="Followed Hyperlink" xfId="3022" builtinId="9" hidden="1"/>
    <cellStyle name="Followed Hyperlink" xfId="3024" builtinId="9" hidden="1"/>
    <cellStyle name="Followed Hyperlink" xfId="3026" builtinId="9" hidden="1"/>
    <cellStyle name="Followed Hyperlink" xfId="3028" builtinId="9" hidden="1"/>
    <cellStyle name="Followed Hyperlink" xfId="3030" builtinId="9" hidden="1"/>
    <cellStyle name="Followed Hyperlink" xfId="3032" builtinId="9" hidden="1"/>
    <cellStyle name="Followed Hyperlink" xfId="3034" builtinId="9" hidden="1"/>
    <cellStyle name="Followed Hyperlink" xfId="3036" builtinId="9" hidden="1"/>
    <cellStyle name="Followed Hyperlink" xfId="3038" builtinId="9" hidden="1"/>
    <cellStyle name="Followed Hyperlink" xfId="3040" builtinId="9" hidden="1"/>
    <cellStyle name="Followed Hyperlink" xfId="3042" builtinId="9" hidden="1"/>
    <cellStyle name="Followed Hyperlink" xfId="3044" builtinId="9" hidden="1"/>
    <cellStyle name="Followed Hyperlink" xfId="3046" builtinId="9" hidden="1"/>
    <cellStyle name="Followed Hyperlink" xfId="3048" builtinId="9" hidden="1"/>
    <cellStyle name="Followed Hyperlink" xfId="3050" builtinId="9" hidden="1"/>
    <cellStyle name="Followed Hyperlink" xfId="3052" builtinId="9" hidden="1"/>
    <cellStyle name="Followed Hyperlink" xfId="3054" builtinId="9" hidden="1"/>
    <cellStyle name="Followed Hyperlink" xfId="3056" builtinId="9" hidden="1"/>
    <cellStyle name="Followed Hyperlink" xfId="3058" builtinId="9" hidden="1"/>
    <cellStyle name="Followed Hyperlink" xfId="3060" builtinId="9" hidden="1"/>
    <cellStyle name="Followed Hyperlink" xfId="3062" builtinId="9" hidden="1"/>
    <cellStyle name="Followed Hyperlink" xfId="3064" builtinId="9" hidden="1"/>
    <cellStyle name="Followed Hyperlink" xfId="3066" builtinId="9" hidden="1"/>
    <cellStyle name="Followed Hyperlink" xfId="3068" builtinId="9" hidden="1"/>
    <cellStyle name="Followed Hyperlink" xfId="3070" builtinId="9" hidden="1"/>
    <cellStyle name="Followed Hyperlink" xfId="3072" builtinId="9" hidden="1"/>
    <cellStyle name="Followed Hyperlink" xfId="3074" builtinId="9" hidden="1"/>
    <cellStyle name="Followed Hyperlink" xfId="3076" builtinId="9" hidden="1"/>
    <cellStyle name="Followed Hyperlink" xfId="3078" builtinId="9" hidden="1"/>
    <cellStyle name="Followed Hyperlink" xfId="3080" builtinId="9" hidden="1"/>
    <cellStyle name="Followed Hyperlink" xfId="3082" builtinId="9" hidden="1"/>
    <cellStyle name="Followed Hyperlink" xfId="3084" builtinId="9" hidden="1"/>
    <cellStyle name="Followed Hyperlink" xfId="3086" builtinId="9" hidden="1"/>
    <cellStyle name="Followed Hyperlink" xfId="3088" builtinId="9" hidden="1"/>
    <cellStyle name="Followed Hyperlink" xfId="3090" builtinId="9" hidden="1"/>
    <cellStyle name="Followed Hyperlink" xfId="3092" builtinId="9" hidden="1"/>
    <cellStyle name="Followed Hyperlink" xfId="3094" builtinId="9" hidden="1"/>
    <cellStyle name="Followed Hyperlink" xfId="3096" builtinId="9" hidden="1"/>
    <cellStyle name="Followed Hyperlink" xfId="3098" builtinId="9" hidden="1"/>
    <cellStyle name="Followed Hyperlink" xfId="3100" builtinId="9" hidden="1"/>
    <cellStyle name="Followed Hyperlink" xfId="3102" builtinId="9" hidden="1"/>
    <cellStyle name="Followed Hyperlink" xfId="3104" builtinId="9" hidden="1"/>
    <cellStyle name="Followed Hyperlink" xfId="3106" builtinId="9" hidden="1"/>
    <cellStyle name="Followed Hyperlink" xfId="3108" builtinId="9" hidden="1"/>
    <cellStyle name="Followed Hyperlink" xfId="3110" builtinId="9" hidden="1"/>
    <cellStyle name="Followed Hyperlink" xfId="3112" builtinId="9" hidden="1"/>
    <cellStyle name="Followed Hyperlink" xfId="3114" builtinId="9" hidden="1"/>
    <cellStyle name="Followed Hyperlink" xfId="3116" builtinId="9" hidden="1"/>
    <cellStyle name="Followed Hyperlink" xfId="3118" builtinId="9" hidden="1"/>
    <cellStyle name="Followed Hyperlink" xfId="3120" builtinId="9" hidden="1"/>
    <cellStyle name="Followed Hyperlink" xfId="3122" builtinId="9" hidden="1"/>
    <cellStyle name="Followed Hyperlink" xfId="3124" builtinId="9" hidden="1"/>
    <cellStyle name="Followed Hyperlink" xfId="3126" builtinId="9" hidden="1"/>
    <cellStyle name="Followed Hyperlink" xfId="3128" builtinId="9" hidden="1"/>
    <cellStyle name="Followed Hyperlink" xfId="3130" builtinId="9" hidden="1"/>
    <cellStyle name="Followed Hyperlink" xfId="3132" builtinId="9" hidden="1"/>
    <cellStyle name="Followed Hyperlink" xfId="3134" builtinId="9" hidden="1"/>
    <cellStyle name="Followed Hyperlink" xfId="3136" builtinId="9" hidden="1"/>
    <cellStyle name="Followed Hyperlink" xfId="3138" builtinId="9" hidden="1"/>
    <cellStyle name="Followed Hyperlink" xfId="3140" builtinId="9" hidden="1"/>
    <cellStyle name="Followed Hyperlink" xfId="3142" builtinId="9" hidden="1"/>
    <cellStyle name="Followed Hyperlink" xfId="3144" builtinId="9" hidden="1"/>
    <cellStyle name="Followed Hyperlink" xfId="3146" builtinId="9" hidden="1"/>
    <cellStyle name="Followed Hyperlink" xfId="3148" builtinId="9" hidden="1"/>
    <cellStyle name="Followed Hyperlink" xfId="3150" builtinId="9" hidden="1"/>
    <cellStyle name="Followed Hyperlink" xfId="3152" builtinId="9" hidden="1"/>
    <cellStyle name="Followed Hyperlink" xfId="3154" builtinId="9" hidden="1"/>
    <cellStyle name="Followed Hyperlink" xfId="3156" builtinId="9" hidden="1"/>
    <cellStyle name="Followed Hyperlink" xfId="3158" builtinId="9" hidden="1"/>
    <cellStyle name="Followed Hyperlink" xfId="3160" builtinId="9" hidden="1"/>
    <cellStyle name="Followed Hyperlink" xfId="3162" builtinId="9" hidden="1"/>
    <cellStyle name="Followed Hyperlink" xfId="3164" builtinId="9" hidden="1"/>
    <cellStyle name="Followed Hyperlink" xfId="3166" builtinId="9" hidden="1"/>
    <cellStyle name="Followed Hyperlink" xfId="3168" builtinId="9" hidden="1"/>
    <cellStyle name="Followed Hyperlink" xfId="3170" builtinId="9" hidden="1"/>
    <cellStyle name="Followed Hyperlink" xfId="3172" builtinId="9" hidden="1"/>
    <cellStyle name="Followed Hyperlink" xfId="3174" builtinId="9" hidden="1"/>
    <cellStyle name="Followed Hyperlink" xfId="3176" builtinId="9" hidden="1"/>
    <cellStyle name="Followed Hyperlink" xfId="3178" builtinId="9" hidden="1"/>
    <cellStyle name="Followed Hyperlink" xfId="3180" builtinId="9" hidden="1"/>
    <cellStyle name="Followed Hyperlink" xfId="3182" builtinId="9" hidden="1"/>
    <cellStyle name="Followed Hyperlink" xfId="3184" builtinId="9" hidden="1"/>
    <cellStyle name="Followed Hyperlink" xfId="3186" builtinId="9" hidden="1"/>
    <cellStyle name="Followed Hyperlink" xfId="3188" builtinId="9" hidden="1"/>
    <cellStyle name="Followed Hyperlink" xfId="3190" builtinId="9" hidden="1"/>
    <cellStyle name="Followed Hyperlink" xfId="3192" builtinId="9" hidden="1"/>
    <cellStyle name="Followed Hyperlink" xfId="3194" builtinId="9" hidden="1"/>
    <cellStyle name="Followed Hyperlink" xfId="3196" builtinId="9" hidden="1"/>
    <cellStyle name="Followed Hyperlink" xfId="3198" builtinId="9" hidden="1"/>
    <cellStyle name="Followed Hyperlink" xfId="3200" builtinId="9" hidden="1"/>
    <cellStyle name="Followed Hyperlink" xfId="3202" builtinId="9" hidden="1"/>
    <cellStyle name="Followed Hyperlink" xfId="3204" builtinId="9" hidden="1"/>
    <cellStyle name="Followed Hyperlink" xfId="3206" builtinId="9" hidden="1"/>
    <cellStyle name="Followed Hyperlink" xfId="3208" builtinId="9" hidden="1"/>
    <cellStyle name="Followed Hyperlink" xfId="3210" builtinId="9" hidden="1"/>
    <cellStyle name="Followed Hyperlink" xfId="3212" builtinId="9" hidden="1"/>
    <cellStyle name="Followed Hyperlink" xfId="3214" builtinId="9" hidden="1"/>
    <cellStyle name="Followed Hyperlink" xfId="3216" builtinId="9" hidden="1"/>
    <cellStyle name="Followed Hyperlink" xfId="3218" builtinId="9" hidden="1"/>
    <cellStyle name="Followed Hyperlink" xfId="3220" builtinId="9" hidden="1"/>
    <cellStyle name="Followed Hyperlink" xfId="3222" builtinId="9" hidden="1"/>
    <cellStyle name="Followed Hyperlink" xfId="3224" builtinId="9" hidden="1"/>
    <cellStyle name="Followed Hyperlink" xfId="3226" builtinId="9" hidden="1"/>
    <cellStyle name="Followed Hyperlink" xfId="3228" builtinId="9" hidden="1"/>
    <cellStyle name="Followed Hyperlink" xfId="3230" builtinId="9" hidden="1"/>
    <cellStyle name="Followed Hyperlink" xfId="3232" builtinId="9" hidden="1"/>
    <cellStyle name="Followed Hyperlink" xfId="3234" builtinId="9" hidden="1"/>
    <cellStyle name="Followed Hyperlink" xfId="3236" builtinId="9" hidden="1"/>
    <cellStyle name="Followed Hyperlink" xfId="3238" builtinId="9" hidden="1"/>
    <cellStyle name="Followed Hyperlink" xfId="3240" builtinId="9" hidden="1"/>
    <cellStyle name="Followed Hyperlink" xfId="3242" builtinId="9" hidden="1"/>
    <cellStyle name="Followed Hyperlink" xfId="3244" builtinId="9" hidden="1"/>
    <cellStyle name="Followed Hyperlink" xfId="3246" builtinId="9" hidden="1"/>
    <cellStyle name="Followed Hyperlink" xfId="3248" builtinId="9" hidden="1"/>
    <cellStyle name="Followed Hyperlink" xfId="3250" builtinId="9" hidden="1"/>
    <cellStyle name="Followed Hyperlink" xfId="3252" builtinId="9" hidden="1"/>
    <cellStyle name="Followed Hyperlink" xfId="3254" builtinId="9" hidden="1"/>
    <cellStyle name="Followed Hyperlink" xfId="3256" builtinId="9" hidden="1"/>
    <cellStyle name="Followed Hyperlink" xfId="3258" builtinId="9" hidden="1"/>
    <cellStyle name="Followed Hyperlink" xfId="3260" builtinId="9" hidden="1"/>
    <cellStyle name="Followed Hyperlink" xfId="3262" builtinId="9" hidden="1"/>
    <cellStyle name="Followed Hyperlink" xfId="3264" builtinId="9" hidden="1"/>
    <cellStyle name="Followed Hyperlink" xfId="3266" builtinId="9" hidden="1"/>
    <cellStyle name="Followed Hyperlink" xfId="3268" builtinId="9" hidden="1"/>
    <cellStyle name="Followed Hyperlink" xfId="3270" builtinId="9" hidden="1"/>
    <cellStyle name="Followed Hyperlink" xfId="3272" builtinId="9" hidden="1"/>
    <cellStyle name="Followed Hyperlink" xfId="3274" builtinId="9" hidden="1"/>
    <cellStyle name="Followed Hyperlink" xfId="3276" builtinId="9" hidden="1"/>
    <cellStyle name="Followed Hyperlink" xfId="3278" builtinId="9" hidden="1"/>
    <cellStyle name="Followed Hyperlink" xfId="3280" builtinId="9" hidden="1"/>
    <cellStyle name="Followed Hyperlink" xfId="3282" builtinId="9" hidden="1"/>
    <cellStyle name="Followed Hyperlink" xfId="3284" builtinId="9" hidden="1"/>
    <cellStyle name="Followed Hyperlink" xfId="3286" builtinId="9" hidden="1"/>
    <cellStyle name="Followed Hyperlink" xfId="3288" builtinId="9" hidden="1"/>
    <cellStyle name="Followed Hyperlink" xfId="3290" builtinId="9" hidden="1"/>
    <cellStyle name="Followed Hyperlink" xfId="3292" builtinId="9" hidden="1"/>
    <cellStyle name="Followed Hyperlink" xfId="3294" builtinId="9" hidden="1"/>
    <cellStyle name="Followed Hyperlink" xfId="3296" builtinId="9" hidden="1"/>
    <cellStyle name="Followed Hyperlink" xfId="3298" builtinId="9" hidden="1"/>
    <cellStyle name="Followed Hyperlink" xfId="3300" builtinId="9" hidden="1"/>
    <cellStyle name="Followed Hyperlink" xfId="3302" builtinId="9" hidden="1"/>
    <cellStyle name="Followed Hyperlink" xfId="3304" builtinId="9" hidden="1"/>
    <cellStyle name="Followed Hyperlink" xfId="3306" builtinId="9" hidden="1"/>
    <cellStyle name="Followed Hyperlink" xfId="3308" builtinId="9" hidden="1"/>
    <cellStyle name="Followed Hyperlink" xfId="3310" builtinId="9" hidden="1"/>
    <cellStyle name="Followed Hyperlink" xfId="3312" builtinId="9" hidden="1"/>
    <cellStyle name="Followed Hyperlink" xfId="3314" builtinId="9" hidden="1"/>
    <cellStyle name="Followed Hyperlink" xfId="3316" builtinId="9" hidden="1"/>
    <cellStyle name="Followed Hyperlink" xfId="3318" builtinId="9" hidden="1"/>
    <cellStyle name="Followed Hyperlink" xfId="3320" builtinId="9" hidden="1"/>
    <cellStyle name="Followed Hyperlink" xfId="3322" builtinId="9" hidden="1"/>
    <cellStyle name="Followed Hyperlink" xfId="3324" builtinId="9" hidden="1"/>
    <cellStyle name="Followed Hyperlink" xfId="3326" builtinId="9" hidden="1"/>
    <cellStyle name="Followed Hyperlink" xfId="3328" builtinId="9" hidden="1"/>
    <cellStyle name="Followed Hyperlink" xfId="3330" builtinId="9" hidden="1"/>
    <cellStyle name="Followed Hyperlink" xfId="3332" builtinId="9" hidden="1"/>
    <cellStyle name="Followed Hyperlink" xfId="3334" builtinId="9" hidden="1"/>
    <cellStyle name="Followed Hyperlink" xfId="3336" builtinId="9" hidden="1"/>
    <cellStyle name="Followed Hyperlink" xfId="3338" builtinId="9" hidden="1"/>
    <cellStyle name="Followed Hyperlink" xfId="3340" builtinId="9" hidden="1"/>
    <cellStyle name="Followed Hyperlink" xfId="3342" builtinId="9" hidden="1"/>
    <cellStyle name="Followed Hyperlink" xfId="3344" builtinId="9" hidden="1"/>
    <cellStyle name="Followed Hyperlink" xfId="3346" builtinId="9" hidden="1"/>
    <cellStyle name="Followed Hyperlink" xfId="3348" builtinId="9" hidden="1"/>
    <cellStyle name="Followed Hyperlink" xfId="3350" builtinId="9" hidden="1"/>
    <cellStyle name="Followed Hyperlink" xfId="3352" builtinId="9" hidden="1"/>
    <cellStyle name="Followed Hyperlink" xfId="3354" builtinId="9" hidden="1"/>
    <cellStyle name="Followed Hyperlink" xfId="3356" builtinId="9" hidden="1"/>
    <cellStyle name="Followed Hyperlink" xfId="3358" builtinId="9" hidden="1"/>
    <cellStyle name="Followed Hyperlink" xfId="3360" builtinId="9" hidden="1"/>
    <cellStyle name="Followed Hyperlink" xfId="3362" builtinId="9" hidden="1"/>
    <cellStyle name="Followed Hyperlink" xfId="3364" builtinId="9" hidden="1"/>
    <cellStyle name="Followed Hyperlink" xfId="3366" builtinId="9" hidden="1"/>
    <cellStyle name="Followed Hyperlink" xfId="3368" builtinId="9" hidden="1"/>
    <cellStyle name="Followed Hyperlink" xfId="3370" builtinId="9" hidden="1"/>
    <cellStyle name="Followed Hyperlink" xfId="3372" builtinId="9" hidden="1"/>
    <cellStyle name="Followed Hyperlink" xfId="3374" builtinId="9" hidden="1"/>
    <cellStyle name="Followed Hyperlink" xfId="3376" builtinId="9" hidden="1"/>
    <cellStyle name="Followed Hyperlink" xfId="3378" builtinId="9" hidden="1"/>
    <cellStyle name="Followed Hyperlink" xfId="3380" builtinId="9" hidden="1"/>
    <cellStyle name="Followed Hyperlink" xfId="3382" builtinId="9" hidden="1"/>
    <cellStyle name="Followed Hyperlink" xfId="3384" builtinId="9" hidden="1"/>
    <cellStyle name="Followed Hyperlink" xfId="3386" builtinId="9" hidden="1"/>
    <cellStyle name="Followed Hyperlink" xfId="3388" builtinId="9" hidden="1"/>
    <cellStyle name="Followed Hyperlink" xfId="3390" builtinId="9" hidden="1"/>
    <cellStyle name="Followed Hyperlink" xfId="3392" builtinId="9" hidden="1"/>
    <cellStyle name="Followed Hyperlink" xfId="3394" builtinId="9" hidden="1"/>
    <cellStyle name="Followed Hyperlink" xfId="3396" builtinId="9" hidden="1"/>
    <cellStyle name="Followed Hyperlink" xfId="3398" builtinId="9" hidden="1"/>
    <cellStyle name="Followed Hyperlink" xfId="3400" builtinId="9" hidden="1"/>
    <cellStyle name="Followed Hyperlink" xfId="3402" builtinId="9" hidden="1"/>
    <cellStyle name="Followed Hyperlink" xfId="3404" builtinId="9" hidden="1"/>
    <cellStyle name="Followed Hyperlink" xfId="3406" builtinId="9" hidden="1"/>
    <cellStyle name="Followed Hyperlink" xfId="3408" builtinId="9" hidden="1"/>
    <cellStyle name="Followed Hyperlink" xfId="3410" builtinId="9" hidden="1"/>
    <cellStyle name="Followed Hyperlink" xfId="3412" builtinId="9" hidden="1"/>
    <cellStyle name="Followed Hyperlink" xfId="3414" builtinId="9" hidden="1"/>
    <cellStyle name="Followed Hyperlink" xfId="3416" builtinId="9" hidden="1"/>
    <cellStyle name="Followed Hyperlink" xfId="3418" builtinId="9" hidden="1"/>
    <cellStyle name="Followed Hyperlink" xfId="3420" builtinId="9" hidden="1"/>
    <cellStyle name="Followed Hyperlink" xfId="3422" builtinId="9" hidden="1"/>
    <cellStyle name="Followed Hyperlink" xfId="3424" builtinId="9" hidden="1"/>
    <cellStyle name="Followed Hyperlink" xfId="3426" builtinId="9" hidden="1"/>
    <cellStyle name="Followed Hyperlink" xfId="3428" builtinId="9" hidden="1"/>
    <cellStyle name="Followed Hyperlink" xfId="3430" builtinId="9" hidden="1"/>
    <cellStyle name="Followed Hyperlink" xfId="3432" builtinId="9" hidden="1"/>
    <cellStyle name="Followed Hyperlink" xfId="3434" builtinId="9" hidden="1"/>
    <cellStyle name="Followed Hyperlink" xfId="3436" builtinId="9" hidden="1"/>
    <cellStyle name="Followed Hyperlink" xfId="3438" builtinId="9" hidden="1"/>
    <cellStyle name="Followed Hyperlink" xfId="3440" builtinId="9" hidden="1"/>
    <cellStyle name="Followed Hyperlink" xfId="3442" builtinId="9" hidden="1"/>
    <cellStyle name="Followed Hyperlink" xfId="3444" builtinId="9" hidden="1"/>
    <cellStyle name="Followed Hyperlink" xfId="3446" builtinId="9" hidden="1"/>
    <cellStyle name="Followed Hyperlink" xfId="3448" builtinId="9" hidden="1"/>
    <cellStyle name="Followed Hyperlink" xfId="3450" builtinId="9" hidden="1"/>
    <cellStyle name="Followed Hyperlink" xfId="3452" builtinId="9" hidden="1"/>
    <cellStyle name="Followed Hyperlink" xfId="3454" builtinId="9" hidden="1"/>
    <cellStyle name="Followed Hyperlink" xfId="3456" builtinId="9" hidden="1"/>
    <cellStyle name="Followed Hyperlink" xfId="3458" builtinId="9" hidden="1"/>
    <cellStyle name="Followed Hyperlink" xfId="3460" builtinId="9" hidden="1"/>
    <cellStyle name="Followed Hyperlink" xfId="3462" builtinId="9" hidden="1"/>
    <cellStyle name="Followed Hyperlink" xfId="3464" builtinId="9" hidden="1"/>
    <cellStyle name="Followed Hyperlink" xfId="3466" builtinId="9" hidden="1"/>
    <cellStyle name="Followed Hyperlink" xfId="3468" builtinId="9" hidden="1"/>
    <cellStyle name="Followed Hyperlink" xfId="3470" builtinId="9" hidden="1"/>
    <cellStyle name="Followed Hyperlink" xfId="3472" builtinId="9" hidden="1"/>
    <cellStyle name="Followed Hyperlink" xfId="3474" builtinId="9" hidden="1"/>
    <cellStyle name="Followed Hyperlink" xfId="3476" builtinId="9" hidden="1"/>
    <cellStyle name="Followed Hyperlink" xfId="3478" builtinId="9" hidden="1"/>
    <cellStyle name="Followed Hyperlink" xfId="3480" builtinId="9" hidden="1"/>
    <cellStyle name="Followed Hyperlink" xfId="3482" builtinId="9" hidden="1"/>
    <cellStyle name="Followed Hyperlink" xfId="3484" builtinId="9" hidden="1"/>
    <cellStyle name="Followed Hyperlink" xfId="3486" builtinId="9" hidden="1"/>
    <cellStyle name="Followed Hyperlink" xfId="3488" builtinId="9" hidden="1"/>
    <cellStyle name="Followed Hyperlink" xfId="3490" builtinId="9" hidden="1"/>
    <cellStyle name="Followed Hyperlink" xfId="3492" builtinId="9" hidden="1"/>
    <cellStyle name="Followed Hyperlink" xfId="3494" builtinId="9" hidden="1"/>
    <cellStyle name="Followed Hyperlink" xfId="3496" builtinId="9" hidden="1"/>
    <cellStyle name="Followed Hyperlink" xfId="3498" builtinId="9" hidden="1"/>
    <cellStyle name="Followed Hyperlink" xfId="3500" builtinId="9" hidden="1"/>
    <cellStyle name="Followed Hyperlink" xfId="3502" builtinId="9" hidden="1"/>
    <cellStyle name="Followed Hyperlink" xfId="3504" builtinId="9" hidden="1"/>
    <cellStyle name="Followed Hyperlink" xfId="3506" builtinId="9" hidden="1"/>
    <cellStyle name="Followed Hyperlink" xfId="3508" builtinId="9" hidden="1"/>
    <cellStyle name="Followed Hyperlink" xfId="3510" builtinId="9" hidden="1"/>
    <cellStyle name="Followed Hyperlink" xfId="3512" builtinId="9" hidden="1"/>
    <cellStyle name="Followed Hyperlink" xfId="3514" builtinId="9" hidden="1"/>
    <cellStyle name="Followed Hyperlink" xfId="3516" builtinId="9" hidden="1"/>
    <cellStyle name="Followed Hyperlink" xfId="3518" builtinId="9" hidden="1"/>
    <cellStyle name="Followed Hyperlink" xfId="3520" builtinId="9" hidden="1"/>
    <cellStyle name="Followed Hyperlink" xfId="3522" builtinId="9" hidden="1"/>
    <cellStyle name="Followed Hyperlink" xfId="3524" builtinId="9" hidden="1"/>
    <cellStyle name="Followed Hyperlink" xfId="3526" builtinId="9" hidden="1"/>
    <cellStyle name="Followed Hyperlink" xfId="3528" builtinId="9" hidden="1"/>
    <cellStyle name="Followed Hyperlink" xfId="3530" builtinId="9" hidden="1"/>
    <cellStyle name="Followed Hyperlink" xfId="3532" builtinId="9" hidden="1"/>
    <cellStyle name="Followed Hyperlink" xfId="3534" builtinId="9" hidden="1"/>
    <cellStyle name="Followed Hyperlink" xfId="3536" builtinId="9" hidden="1"/>
    <cellStyle name="Followed Hyperlink" xfId="3538" builtinId="9" hidden="1"/>
    <cellStyle name="Followed Hyperlink" xfId="3540" builtinId="9" hidden="1"/>
    <cellStyle name="Followed Hyperlink" xfId="3542" builtinId="9" hidden="1"/>
    <cellStyle name="Followed Hyperlink" xfId="3544" builtinId="9" hidden="1"/>
    <cellStyle name="Followed Hyperlink" xfId="3546" builtinId="9" hidden="1"/>
    <cellStyle name="Followed Hyperlink" xfId="3548" builtinId="9" hidden="1"/>
    <cellStyle name="Followed Hyperlink" xfId="3550" builtinId="9" hidden="1"/>
    <cellStyle name="Followed Hyperlink" xfId="3552" builtinId="9" hidden="1"/>
    <cellStyle name="Followed Hyperlink" xfId="3554" builtinId="9" hidden="1"/>
    <cellStyle name="Followed Hyperlink" xfId="3556" builtinId="9" hidden="1"/>
    <cellStyle name="Followed Hyperlink" xfId="3558" builtinId="9" hidden="1"/>
    <cellStyle name="Followed Hyperlink" xfId="3560" builtinId="9" hidden="1"/>
    <cellStyle name="Followed Hyperlink" xfId="3562" builtinId="9" hidden="1"/>
    <cellStyle name="Followed Hyperlink" xfId="3564" builtinId="9" hidden="1"/>
    <cellStyle name="Followed Hyperlink" xfId="3566" builtinId="9" hidden="1"/>
    <cellStyle name="Followed Hyperlink" xfId="3568" builtinId="9" hidden="1"/>
    <cellStyle name="Followed Hyperlink" xfId="3570" builtinId="9" hidden="1"/>
    <cellStyle name="Followed Hyperlink" xfId="3572" builtinId="9" hidden="1"/>
    <cellStyle name="Followed Hyperlink" xfId="3574" builtinId="9" hidden="1"/>
    <cellStyle name="Followed Hyperlink" xfId="3576" builtinId="9" hidden="1"/>
    <cellStyle name="Followed Hyperlink" xfId="3578" builtinId="9" hidden="1"/>
    <cellStyle name="Followed Hyperlink" xfId="3580" builtinId="9" hidden="1"/>
    <cellStyle name="Followed Hyperlink" xfId="3582" builtinId="9" hidden="1"/>
    <cellStyle name="Followed Hyperlink" xfId="3584" builtinId="9" hidden="1"/>
    <cellStyle name="Followed Hyperlink" xfId="3586" builtinId="9" hidden="1"/>
    <cellStyle name="Followed Hyperlink" xfId="3588" builtinId="9" hidden="1"/>
    <cellStyle name="Followed Hyperlink" xfId="3590" builtinId="9" hidden="1"/>
    <cellStyle name="Followed Hyperlink" xfId="3592" builtinId="9" hidden="1"/>
    <cellStyle name="Followed Hyperlink" xfId="3594" builtinId="9" hidden="1"/>
    <cellStyle name="Followed Hyperlink" xfId="3596" builtinId="9" hidden="1"/>
    <cellStyle name="Followed Hyperlink" xfId="3598" builtinId="9" hidden="1"/>
    <cellStyle name="Followed Hyperlink" xfId="3600" builtinId="9" hidden="1"/>
    <cellStyle name="Followed Hyperlink" xfId="3602" builtinId="9" hidden="1"/>
    <cellStyle name="Followed Hyperlink" xfId="3604" builtinId="9" hidden="1"/>
    <cellStyle name="Followed Hyperlink" xfId="3606" builtinId="9" hidden="1"/>
    <cellStyle name="Followed Hyperlink" xfId="3608" builtinId="9" hidden="1"/>
    <cellStyle name="Followed Hyperlink" xfId="3610" builtinId="9" hidden="1"/>
    <cellStyle name="Followed Hyperlink" xfId="3612" builtinId="9" hidden="1"/>
    <cellStyle name="Followed Hyperlink" xfId="3614" builtinId="9" hidden="1"/>
    <cellStyle name="Followed Hyperlink" xfId="3616" builtinId="9" hidden="1"/>
    <cellStyle name="Followed Hyperlink" xfId="3618" builtinId="9" hidden="1"/>
    <cellStyle name="Followed Hyperlink" xfId="3620" builtinId="9" hidden="1"/>
    <cellStyle name="Followed Hyperlink" xfId="3622" builtinId="9" hidden="1"/>
    <cellStyle name="Followed Hyperlink" xfId="3624" builtinId="9" hidden="1"/>
    <cellStyle name="Followed Hyperlink" xfId="3626" builtinId="9" hidden="1"/>
    <cellStyle name="Followed Hyperlink" xfId="3628" builtinId="9" hidden="1"/>
    <cellStyle name="Followed Hyperlink" xfId="3630" builtinId="9" hidden="1"/>
    <cellStyle name="Followed Hyperlink" xfId="3632" builtinId="9" hidden="1"/>
    <cellStyle name="Followed Hyperlink" xfId="3634" builtinId="9" hidden="1"/>
    <cellStyle name="Followed Hyperlink" xfId="3636" builtinId="9" hidden="1"/>
    <cellStyle name="Followed Hyperlink" xfId="3638" builtinId="9" hidden="1"/>
    <cellStyle name="Followed Hyperlink" xfId="3640" builtinId="9" hidden="1"/>
    <cellStyle name="Followed Hyperlink" xfId="3642" builtinId="9" hidden="1"/>
    <cellStyle name="Followed Hyperlink" xfId="3644" builtinId="9" hidden="1"/>
    <cellStyle name="Followed Hyperlink" xfId="3646" builtinId="9" hidden="1"/>
    <cellStyle name="Followed Hyperlink" xfId="3648" builtinId="9" hidden="1"/>
    <cellStyle name="Followed Hyperlink" xfId="3650" builtinId="9" hidden="1"/>
    <cellStyle name="Followed Hyperlink" xfId="3652" builtinId="9" hidden="1"/>
    <cellStyle name="Followed Hyperlink" xfId="3654" builtinId="9" hidden="1"/>
    <cellStyle name="Followed Hyperlink" xfId="3656" builtinId="9" hidden="1"/>
    <cellStyle name="Followed Hyperlink" xfId="3658" builtinId="9" hidden="1"/>
    <cellStyle name="Followed Hyperlink" xfId="3660" builtinId="9" hidden="1"/>
    <cellStyle name="Followed Hyperlink" xfId="3662" builtinId="9" hidden="1"/>
    <cellStyle name="Followed Hyperlink" xfId="3664" builtinId="9" hidden="1"/>
    <cellStyle name="Followed Hyperlink" xfId="3666" builtinId="9" hidden="1"/>
    <cellStyle name="Followed Hyperlink" xfId="3668" builtinId="9" hidden="1"/>
    <cellStyle name="Followed Hyperlink" xfId="3670" builtinId="9" hidden="1"/>
    <cellStyle name="Followed Hyperlink" xfId="3672" builtinId="9" hidden="1"/>
    <cellStyle name="Followed Hyperlink" xfId="3674" builtinId="9" hidden="1"/>
    <cellStyle name="Followed Hyperlink" xfId="3676" builtinId="9" hidden="1"/>
    <cellStyle name="Followed Hyperlink" xfId="3678" builtinId="9" hidden="1"/>
    <cellStyle name="Followed Hyperlink" xfId="3680" builtinId="9" hidden="1"/>
    <cellStyle name="Followed Hyperlink" xfId="3682" builtinId="9" hidden="1"/>
    <cellStyle name="Followed Hyperlink" xfId="3684" builtinId="9" hidden="1"/>
    <cellStyle name="Followed Hyperlink" xfId="3686" builtinId="9" hidden="1"/>
    <cellStyle name="Followed Hyperlink" xfId="3688" builtinId="9" hidden="1"/>
    <cellStyle name="Followed Hyperlink" xfId="3690" builtinId="9" hidden="1"/>
    <cellStyle name="Followed Hyperlink" xfId="3692" builtinId="9" hidden="1"/>
    <cellStyle name="Followed Hyperlink" xfId="3694" builtinId="9" hidden="1"/>
    <cellStyle name="Followed Hyperlink" xfId="3696" builtinId="9" hidden="1"/>
    <cellStyle name="Followed Hyperlink" xfId="3698" builtinId="9" hidden="1"/>
    <cellStyle name="Followed Hyperlink" xfId="3700" builtinId="9" hidden="1"/>
    <cellStyle name="Followed Hyperlink" xfId="3702" builtinId="9" hidden="1"/>
    <cellStyle name="Followed Hyperlink" xfId="3704" builtinId="9" hidden="1"/>
    <cellStyle name="Followed Hyperlink" xfId="3706" builtinId="9" hidden="1"/>
    <cellStyle name="Followed Hyperlink" xfId="3708" builtinId="9" hidden="1"/>
    <cellStyle name="Followed Hyperlink" xfId="3710" builtinId="9" hidden="1"/>
    <cellStyle name="Followed Hyperlink" xfId="3712" builtinId="9" hidden="1"/>
    <cellStyle name="Followed Hyperlink" xfId="3714" builtinId="9" hidden="1"/>
    <cellStyle name="Followed Hyperlink" xfId="3716" builtinId="9" hidden="1"/>
    <cellStyle name="Followed Hyperlink" xfId="3718" builtinId="9" hidden="1"/>
    <cellStyle name="Followed Hyperlink" xfId="3720" builtinId="9" hidden="1"/>
    <cellStyle name="Followed Hyperlink" xfId="3722" builtinId="9" hidden="1"/>
    <cellStyle name="Followed Hyperlink" xfId="3724" builtinId="9" hidden="1"/>
    <cellStyle name="Followed Hyperlink" xfId="3726" builtinId="9" hidden="1"/>
    <cellStyle name="Followed Hyperlink" xfId="3728" builtinId="9" hidden="1"/>
    <cellStyle name="Followed Hyperlink" xfId="3730" builtinId="9" hidden="1"/>
    <cellStyle name="Followed Hyperlink" xfId="3732" builtinId="9" hidden="1"/>
    <cellStyle name="Followed Hyperlink" xfId="3734" builtinId="9" hidden="1"/>
    <cellStyle name="Followed Hyperlink" xfId="3736" builtinId="9" hidden="1"/>
    <cellStyle name="Followed Hyperlink" xfId="3738" builtinId="9" hidden="1"/>
    <cellStyle name="Followed Hyperlink" xfId="3740" builtinId="9" hidden="1"/>
    <cellStyle name="Followed Hyperlink" xfId="3742" builtinId="9" hidden="1"/>
    <cellStyle name="Followed Hyperlink" xfId="3744" builtinId="9" hidden="1"/>
    <cellStyle name="Followed Hyperlink" xfId="3746" builtinId="9" hidden="1"/>
    <cellStyle name="Followed Hyperlink" xfId="3748" builtinId="9" hidden="1"/>
    <cellStyle name="Followed Hyperlink" xfId="3750" builtinId="9" hidden="1"/>
    <cellStyle name="Followed Hyperlink" xfId="3752" builtinId="9" hidden="1"/>
    <cellStyle name="Followed Hyperlink" xfId="3754" builtinId="9" hidden="1"/>
    <cellStyle name="Followed Hyperlink" xfId="3756" builtinId="9" hidden="1"/>
    <cellStyle name="Followed Hyperlink" xfId="3758" builtinId="9" hidden="1"/>
    <cellStyle name="Followed Hyperlink" xfId="3760" builtinId="9" hidden="1"/>
    <cellStyle name="Followed Hyperlink" xfId="3762" builtinId="9" hidden="1"/>
    <cellStyle name="Followed Hyperlink" xfId="3764" builtinId="9" hidden="1"/>
    <cellStyle name="Followed Hyperlink" xfId="3766" builtinId="9" hidden="1"/>
    <cellStyle name="Followed Hyperlink" xfId="3768" builtinId="9" hidden="1"/>
    <cellStyle name="Followed Hyperlink" xfId="3770" builtinId="9" hidden="1"/>
    <cellStyle name="Followed Hyperlink" xfId="3772" builtinId="9" hidden="1"/>
    <cellStyle name="Followed Hyperlink" xfId="3774" builtinId="9" hidden="1"/>
    <cellStyle name="Followed Hyperlink" xfId="3776" builtinId="9" hidden="1"/>
    <cellStyle name="Followed Hyperlink" xfId="3778" builtinId="9" hidden="1"/>
    <cellStyle name="Followed Hyperlink" xfId="3780" builtinId="9" hidden="1"/>
    <cellStyle name="Followed Hyperlink" xfId="3782" builtinId="9" hidden="1"/>
    <cellStyle name="Followed Hyperlink" xfId="3784" builtinId="9" hidden="1"/>
    <cellStyle name="Followed Hyperlink" xfId="3786" builtinId="9" hidden="1"/>
    <cellStyle name="Followed Hyperlink" xfId="3788" builtinId="9" hidden="1"/>
    <cellStyle name="Followed Hyperlink" xfId="3790" builtinId="9" hidden="1"/>
    <cellStyle name="Followed Hyperlink" xfId="3792" builtinId="9" hidden="1"/>
    <cellStyle name="Followed Hyperlink" xfId="3794" builtinId="9" hidden="1"/>
    <cellStyle name="Followed Hyperlink" xfId="3796" builtinId="9" hidden="1"/>
    <cellStyle name="Followed Hyperlink" xfId="3798" builtinId="9" hidden="1"/>
    <cellStyle name="Followed Hyperlink" xfId="3800" builtinId="9" hidden="1"/>
    <cellStyle name="Followed Hyperlink" xfId="3802" builtinId="9" hidden="1"/>
    <cellStyle name="Followed Hyperlink" xfId="3804" builtinId="9" hidden="1"/>
    <cellStyle name="Followed Hyperlink" xfId="3806" builtinId="9" hidden="1"/>
    <cellStyle name="Followed Hyperlink" xfId="3808" builtinId="9" hidden="1"/>
    <cellStyle name="Followed Hyperlink" xfId="3810" builtinId="9" hidden="1"/>
    <cellStyle name="Followed Hyperlink" xfId="3812" builtinId="9" hidden="1"/>
    <cellStyle name="Followed Hyperlink" xfId="3814" builtinId="9" hidden="1"/>
    <cellStyle name="Followed Hyperlink" xfId="3816" builtinId="9" hidden="1"/>
    <cellStyle name="Followed Hyperlink" xfId="3818" builtinId="9" hidden="1"/>
    <cellStyle name="Followed Hyperlink" xfId="3820" builtinId="9" hidden="1"/>
    <cellStyle name="Followed Hyperlink" xfId="3822" builtinId="9" hidden="1"/>
    <cellStyle name="Followed Hyperlink" xfId="3824" builtinId="9" hidden="1"/>
    <cellStyle name="Followed Hyperlink" xfId="3826" builtinId="9" hidden="1"/>
    <cellStyle name="Followed Hyperlink" xfId="3828" builtinId="9" hidden="1"/>
    <cellStyle name="Followed Hyperlink" xfId="3830" builtinId="9" hidden="1"/>
    <cellStyle name="Followed Hyperlink" xfId="3832" builtinId="9" hidden="1"/>
    <cellStyle name="Followed Hyperlink" xfId="3834" builtinId="9" hidden="1"/>
    <cellStyle name="Followed Hyperlink" xfId="3836" builtinId="9" hidden="1"/>
    <cellStyle name="Followed Hyperlink" xfId="3838" builtinId="9" hidden="1"/>
    <cellStyle name="Followed Hyperlink" xfId="3840" builtinId="9" hidden="1"/>
    <cellStyle name="Followed Hyperlink" xfId="3842" builtinId="9" hidden="1"/>
    <cellStyle name="Followed Hyperlink" xfId="3844" builtinId="9" hidden="1"/>
    <cellStyle name="Followed Hyperlink" xfId="3846" builtinId="9" hidden="1"/>
    <cellStyle name="Followed Hyperlink" xfId="3848" builtinId="9" hidden="1"/>
    <cellStyle name="Followed Hyperlink" xfId="3850" builtinId="9" hidden="1"/>
    <cellStyle name="Followed Hyperlink" xfId="3852" builtinId="9" hidden="1"/>
    <cellStyle name="Followed Hyperlink" xfId="3854" builtinId="9" hidden="1"/>
    <cellStyle name="Followed Hyperlink" xfId="3856" builtinId="9" hidden="1"/>
    <cellStyle name="Followed Hyperlink" xfId="3858" builtinId="9" hidden="1"/>
    <cellStyle name="Followed Hyperlink" xfId="3860" builtinId="9" hidden="1"/>
    <cellStyle name="Followed Hyperlink" xfId="3862" builtinId="9" hidden="1"/>
    <cellStyle name="Followed Hyperlink" xfId="3864" builtinId="9" hidden="1"/>
    <cellStyle name="Followed Hyperlink" xfId="3866" builtinId="9" hidden="1"/>
    <cellStyle name="Followed Hyperlink" xfId="3868" builtinId="9" hidden="1"/>
    <cellStyle name="Followed Hyperlink" xfId="3870" builtinId="9" hidden="1"/>
    <cellStyle name="Followed Hyperlink" xfId="3872" builtinId="9" hidden="1"/>
    <cellStyle name="Followed Hyperlink" xfId="3874" builtinId="9" hidden="1"/>
    <cellStyle name="Followed Hyperlink" xfId="3876" builtinId="9" hidden="1"/>
    <cellStyle name="Followed Hyperlink" xfId="3878" builtinId="9" hidden="1"/>
    <cellStyle name="Followed Hyperlink" xfId="3880" builtinId="9" hidden="1"/>
    <cellStyle name="Followed Hyperlink" xfId="3882" builtinId="9" hidden="1"/>
    <cellStyle name="Followed Hyperlink" xfId="3884" builtinId="9" hidden="1"/>
    <cellStyle name="Followed Hyperlink" xfId="3886" builtinId="9" hidden="1"/>
    <cellStyle name="Followed Hyperlink" xfId="3888" builtinId="9" hidden="1"/>
    <cellStyle name="Followed Hyperlink" xfId="3890" builtinId="9" hidden="1"/>
    <cellStyle name="Followed Hyperlink" xfId="3892" builtinId="9" hidden="1"/>
    <cellStyle name="Followed Hyperlink" xfId="3894" builtinId="9" hidden="1"/>
    <cellStyle name="Followed Hyperlink" xfId="3896" builtinId="9" hidden="1"/>
    <cellStyle name="Followed Hyperlink" xfId="3898" builtinId="9" hidden="1"/>
    <cellStyle name="Followed Hyperlink" xfId="3900" builtinId="9" hidden="1"/>
    <cellStyle name="Followed Hyperlink" xfId="3902" builtinId="9" hidden="1"/>
    <cellStyle name="Followed Hyperlink" xfId="3904" builtinId="9" hidden="1"/>
    <cellStyle name="Followed Hyperlink" xfId="3906" builtinId="9" hidden="1"/>
    <cellStyle name="Followed Hyperlink" xfId="3908" builtinId="9" hidden="1"/>
    <cellStyle name="Followed Hyperlink" xfId="3910" builtinId="9" hidden="1"/>
    <cellStyle name="Followed Hyperlink" xfId="3912" builtinId="9" hidden="1"/>
    <cellStyle name="Followed Hyperlink" xfId="3914" builtinId="9" hidden="1"/>
    <cellStyle name="Followed Hyperlink" xfId="3916" builtinId="9" hidden="1"/>
    <cellStyle name="Followed Hyperlink" xfId="3918" builtinId="9" hidden="1"/>
    <cellStyle name="Followed Hyperlink" xfId="3920" builtinId="9" hidden="1"/>
    <cellStyle name="Followed Hyperlink" xfId="3922" builtinId="9" hidden="1"/>
    <cellStyle name="Followed Hyperlink" xfId="39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79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5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1" builtinId="8" hidden="1"/>
    <cellStyle name="Hyperlink" xfId="913" builtinId="8" hidden="1"/>
    <cellStyle name="Hyperlink" xfId="915" builtinId="8" hidden="1"/>
    <cellStyle name="Hyperlink" xfId="917" builtinId="8" hidden="1"/>
    <cellStyle name="Hyperlink" xfId="919" builtinId="8" hidden="1"/>
    <cellStyle name="Hyperlink" xfId="921" builtinId="8" hidden="1"/>
    <cellStyle name="Hyperlink" xfId="923" builtinId="8" hidden="1"/>
    <cellStyle name="Hyperlink" xfId="925" builtinId="8" hidden="1"/>
    <cellStyle name="Hyperlink" xfId="927" builtinId="8" hidden="1"/>
    <cellStyle name="Hyperlink" xfId="929" builtinId="8" hidden="1"/>
    <cellStyle name="Hyperlink" xfId="931" builtinId="8" hidden="1"/>
    <cellStyle name="Hyperlink" xfId="933" builtinId="8" hidden="1"/>
    <cellStyle name="Hyperlink" xfId="935" builtinId="8" hidden="1"/>
    <cellStyle name="Hyperlink" xfId="937" builtinId="8" hidden="1"/>
    <cellStyle name="Hyperlink" xfId="939" builtinId="8" hidden="1"/>
    <cellStyle name="Hyperlink" xfId="941" builtinId="8" hidden="1"/>
    <cellStyle name="Hyperlink" xfId="943" builtinId="8" hidden="1"/>
    <cellStyle name="Hyperlink" xfId="945" builtinId="8" hidden="1"/>
    <cellStyle name="Hyperlink" xfId="947" builtinId="8" hidden="1"/>
    <cellStyle name="Hyperlink" xfId="949" builtinId="8" hidden="1"/>
    <cellStyle name="Hyperlink" xfId="951" builtinId="8" hidden="1"/>
    <cellStyle name="Hyperlink" xfId="953" builtinId="8" hidden="1"/>
    <cellStyle name="Hyperlink" xfId="955" builtinId="8" hidden="1"/>
    <cellStyle name="Hyperlink" xfId="957" builtinId="8" hidden="1"/>
    <cellStyle name="Hyperlink" xfId="959" builtinId="8" hidden="1"/>
    <cellStyle name="Hyperlink" xfId="961" builtinId="8" hidden="1"/>
    <cellStyle name="Hyperlink" xfId="963" builtinId="8" hidden="1"/>
    <cellStyle name="Hyperlink" xfId="965" builtinId="8" hidden="1"/>
    <cellStyle name="Hyperlink" xfId="967" builtinId="8" hidden="1"/>
    <cellStyle name="Hyperlink" xfId="969" builtinId="8" hidden="1"/>
    <cellStyle name="Hyperlink" xfId="971" builtinId="8" hidden="1"/>
    <cellStyle name="Hyperlink" xfId="973" builtinId="8" hidden="1"/>
    <cellStyle name="Hyperlink" xfId="975" builtinId="8" hidden="1"/>
    <cellStyle name="Hyperlink" xfId="977" builtinId="8" hidden="1"/>
    <cellStyle name="Hyperlink" xfId="979" builtinId="8" hidden="1"/>
    <cellStyle name="Hyperlink" xfId="981" builtinId="8" hidden="1"/>
    <cellStyle name="Hyperlink" xfId="983" builtinId="8" hidden="1"/>
    <cellStyle name="Hyperlink" xfId="985" builtinId="8" hidden="1"/>
    <cellStyle name="Hyperlink" xfId="987" builtinId="8" hidden="1"/>
    <cellStyle name="Hyperlink" xfId="989" builtinId="8" hidden="1"/>
    <cellStyle name="Hyperlink" xfId="991" builtinId="8" hidden="1"/>
    <cellStyle name="Hyperlink" xfId="993" builtinId="8" hidden="1"/>
    <cellStyle name="Hyperlink" xfId="995" builtinId="8" hidden="1"/>
    <cellStyle name="Hyperlink" xfId="997" builtinId="8" hidden="1"/>
    <cellStyle name="Hyperlink" xfId="999" builtinId="8" hidden="1"/>
    <cellStyle name="Hyperlink" xfId="1001" builtinId="8" hidden="1"/>
    <cellStyle name="Hyperlink" xfId="1003" builtinId="8" hidden="1"/>
    <cellStyle name="Hyperlink" xfId="1005" builtinId="8" hidden="1"/>
    <cellStyle name="Hyperlink" xfId="1007" builtinId="8" hidden="1"/>
    <cellStyle name="Hyperlink" xfId="1009" builtinId="8" hidden="1"/>
    <cellStyle name="Hyperlink" xfId="1011" builtinId="8" hidden="1"/>
    <cellStyle name="Hyperlink" xfId="1013" builtinId="8" hidden="1"/>
    <cellStyle name="Hyperlink" xfId="1015" builtinId="8" hidden="1"/>
    <cellStyle name="Hyperlink" xfId="1017" builtinId="8" hidden="1"/>
    <cellStyle name="Hyperlink" xfId="1019" builtinId="8" hidden="1"/>
    <cellStyle name="Hyperlink" xfId="1021" builtinId="8" hidden="1"/>
    <cellStyle name="Hyperlink" xfId="1023" builtinId="8" hidden="1"/>
    <cellStyle name="Hyperlink" xfId="1025" builtinId="8" hidden="1"/>
    <cellStyle name="Hyperlink" xfId="1027" builtinId="8" hidden="1"/>
    <cellStyle name="Hyperlink" xfId="1029" builtinId="8" hidden="1"/>
    <cellStyle name="Hyperlink" xfId="1031" builtinId="8" hidden="1"/>
    <cellStyle name="Hyperlink" xfId="1033" builtinId="8" hidden="1"/>
    <cellStyle name="Hyperlink" xfId="1035" builtinId="8" hidden="1"/>
    <cellStyle name="Hyperlink" xfId="1037" builtinId="8" hidden="1"/>
    <cellStyle name="Hyperlink" xfId="1039" builtinId="8" hidden="1"/>
    <cellStyle name="Hyperlink" xfId="1041" builtinId="8" hidden="1"/>
    <cellStyle name="Hyperlink" xfId="1043" builtinId="8" hidden="1"/>
    <cellStyle name="Hyperlink" xfId="1045" builtinId="8" hidden="1"/>
    <cellStyle name="Hyperlink" xfId="1047" builtinId="8" hidden="1"/>
    <cellStyle name="Hyperlink" xfId="1049" builtinId="8" hidden="1"/>
    <cellStyle name="Hyperlink" xfId="1051" builtinId="8" hidden="1"/>
    <cellStyle name="Hyperlink" xfId="1053" builtinId="8" hidden="1"/>
    <cellStyle name="Hyperlink" xfId="1055" builtinId="8" hidden="1"/>
    <cellStyle name="Hyperlink" xfId="1057" builtinId="8" hidden="1"/>
    <cellStyle name="Hyperlink" xfId="1059" builtinId="8" hidden="1"/>
    <cellStyle name="Hyperlink" xfId="1061" builtinId="8" hidden="1"/>
    <cellStyle name="Hyperlink" xfId="1063" builtinId="8" hidden="1"/>
    <cellStyle name="Hyperlink" xfId="1065" builtinId="8" hidden="1"/>
    <cellStyle name="Hyperlink" xfId="1067" builtinId="8" hidden="1"/>
    <cellStyle name="Hyperlink" xfId="1069" builtinId="8" hidden="1"/>
    <cellStyle name="Hyperlink" xfId="1071" builtinId="8" hidden="1"/>
    <cellStyle name="Hyperlink" xfId="1073" builtinId="8" hidden="1"/>
    <cellStyle name="Hyperlink" xfId="1075" builtinId="8" hidden="1"/>
    <cellStyle name="Hyperlink" xfId="1077" builtinId="8" hidden="1"/>
    <cellStyle name="Hyperlink" xfId="1079" builtinId="8" hidden="1"/>
    <cellStyle name="Hyperlink" xfId="1081" builtinId="8" hidden="1"/>
    <cellStyle name="Hyperlink" xfId="1083" builtinId="8" hidden="1"/>
    <cellStyle name="Hyperlink" xfId="1085" builtinId="8" hidden="1"/>
    <cellStyle name="Hyperlink" xfId="1087" builtinId="8" hidden="1"/>
    <cellStyle name="Hyperlink" xfId="1089" builtinId="8" hidden="1"/>
    <cellStyle name="Hyperlink" xfId="1091" builtinId="8" hidden="1"/>
    <cellStyle name="Hyperlink" xfId="1093" builtinId="8" hidden="1"/>
    <cellStyle name="Hyperlink" xfId="1095" builtinId="8" hidden="1"/>
    <cellStyle name="Hyperlink" xfId="1097" builtinId="8" hidden="1"/>
    <cellStyle name="Hyperlink" xfId="1099" builtinId="8" hidden="1"/>
    <cellStyle name="Hyperlink" xfId="1101" builtinId="8" hidden="1"/>
    <cellStyle name="Hyperlink" xfId="1103" builtinId="8" hidden="1"/>
    <cellStyle name="Hyperlink" xfId="1105" builtinId="8" hidden="1"/>
    <cellStyle name="Hyperlink" xfId="1107" builtinId="8" hidden="1"/>
    <cellStyle name="Hyperlink" xfId="1109" builtinId="8" hidden="1"/>
    <cellStyle name="Hyperlink" xfId="1111" builtinId="8" hidden="1"/>
    <cellStyle name="Hyperlink" xfId="1113" builtinId="8" hidden="1"/>
    <cellStyle name="Hyperlink" xfId="1115" builtinId="8" hidden="1"/>
    <cellStyle name="Hyperlink" xfId="1117" builtinId="8" hidden="1"/>
    <cellStyle name="Hyperlink" xfId="1119" builtinId="8" hidden="1"/>
    <cellStyle name="Hyperlink" xfId="1121" builtinId="8" hidden="1"/>
    <cellStyle name="Hyperlink" xfId="1123" builtinId="8" hidden="1"/>
    <cellStyle name="Hyperlink" xfId="1125" builtinId="8" hidden="1"/>
    <cellStyle name="Hyperlink" xfId="1127" builtinId="8" hidden="1"/>
    <cellStyle name="Hyperlink" xfId="1129" builtinId="8" hidden="1"/>
    <cellStyle name="Hyperlink" xfId="1131" builtinId="8" hidden="1"/>
    <cellStyle name="Hyperlink" xfId="1133" builtinId="8" hidden="1"/>
    <cellStyle name="Hyperlink" xfId="1135" builtinId="8" hidden="1"/>
    <cellStyle name="Hyperlink" xfId="1137" builtinId="8" hidden="1"/>
    <cellStyle name="Hyperlink" xfId="1139" builtinId="8" hidden="1"/>
    <cellStyle name="Hyperlink" xfId="1141" builtinId="8" hidden="1"/>
    <cellStyle name="Hyperlink" xfId="1143" builtinId="8" hidden="1"/>
    <cellStyle name="Hyperlink" xfId="1145" builtinId="8" hidden="1"/>
    <cellStyle name="Hyperlink" xfId="1147" builtinId="8" hidden="1"/>
    <cellStyle name="Hyperlink" xfId="1149" builtinId="8" hidden="1"/>
    <cellStyle name="Hyperlink" xfId="1151" builtinId="8" hidden="1"/>
    <cellStyle name="Hyperlink" xfId="1153" builtinId="8" hidden="1"/>
    <cellStyle name="Hyperlink" xfId="1155" builtinId="8" hidden="1"/>
    <cellStyle name="Hyperlink" xfId="1157" builtinId="8" hidden="1"/>
    <cellStyle name="Hyperlink" xfId="1159" builtinId="8" hidden="1"/>
    <cellStyle name="Hyperlink" xfId="1161" builtinId="8" hidden="1"/>
    <cellStyle name="Hyperlink" xfId="1163" builtinId="8" hidden="1"/>
    <cellStyle name="Hyperlink" xfId="1165" builtinId="8" hidden="1"/>
    <cellStyle name="Hyperlink" xfId="1167" builtinId="8" hidden="1"/>
    <cellStyle name="Hyperlink" xfId="1169" builtinId="8" hidden="1"/>
    <cellStyle name="Hyperlink" xfId="1171" builtinId="8" hidden="1"/>
    <cellStyle name="Hyperlink" xfId="1173" builtinId="8" hidden="1"/>
    <cellStyle name="Hyperlink" xfId="1175" builtinId="8" hidden="1"/>
    <cellStyle name="Hyperlink" xfId="1177" builtinId="8" hidden="1"/>
    <cellStyle name="Hyperlink" xfId="1179" builtinId="8" hidden="1"/>
    <cellStyle name="Hyperlink" xfId="1181" builtinId="8" hidden="1"/>
    <cellStyle name="Hyperlink" xfId="1183" builtinId="8" hidden="1"/>
    <cellStyle name="Hyperlink" xfId="1185" builtinId="8" hidden="1"/>
    <cellStyle name="Hyperlink" xfId="1187" builtinId="8" hidden="1"/>
    <cellStyle name="Hyperlink" xfId="1189" builtinId="8" hidden="1"/>
    <cellStyle name="Hyperlink" xfId="1191" builtinId="8" hidden="1"/>
    <cellStyle name="Hyperlink" xfId="1193" builtinId="8" hidden="1"/>
    <cellStyle name="Hyperlink" xfId="1195" builtinId="8" hidden="1"/>
    <cellStyle name="Hyperlink" xfId="1197" builtinId="8" hidden="1"/>
    <cellStyle name="Hyperlink" xfId="1199" builtinId="8" hidden="1"/>
    <cellStyle name="Hyperlink" xfId="1201" builtinId="8" hidden="1"/>
    <cellStyle name="Hyperlink" xfId="1203" builtinId="8" hidden="1"/>
    <cellStyle name="Hyperlink" xfId="1205" builtinId="8" hidden="1"/>
    <cellStyle name="Hyperlink" xfId="1207" builtinId="8" hidden="1"/>
    <cellStyle name="Hyperlink" xfId="1209" builtinId="8" hidden="1"/>
    <cellStyle name="Hyperlink" xfId="1211" builtinId="8" hidden="1"/>
    <cellStyle name="Hyperlink" xfId="1213" builtinId="8" hidden="1"/>
    <cellStyle name="Hyperlink" xfId="1215" builtinId="8" hidden="1"/>
    <cellStyle name="Hyperlink" xfId="1217" builtinId="8" hidden="1"/>
    <cellStyle name="Hyperlink" xfId="1219" builtinId="8" hidden="1"/>
    <cellStyle name="Hyperlink" xfId="1221" builtinId="8" hidden="1"/>
    <cellStyle name="Hyperlink" xfId="1223" builtinId="8" hidden="1"/>
    <cellStyle name="Hyperlink" xfId="1225" builtinId="8" hidden="1"/>
    <cellStyle name="Hyperlink" xfId="1227" builtinId="8" hidden="1"/>
    <cellStyle name="Hyperlink" xfId="1229" builtinId="8" hidden="1"/>
    <cellStyle name="Hyperlink" xfId="1231" builtinId="8" hidden="1"/>
    <cellStyle name="Hyperlink" xfId="1233" builtinId="8" hidden="1"/>
    <cellStyle name="Hyperlink" xfId="1235" builtinId="8" hidden="1"/>
    <cellStyle name="Hyperlink" xfId="1237" builtinId="8" hidden="1"/>
    <cellStyle name="Hyperlink" xfId="1239" builtinId="8" hidden="1"/>
    <cellStyle name="Hyperlink" xfId="1241" builtinId="8" hidden="1"/>
    <cellStyle name="Hyperlink" xfId="1243" builtinId="8" hidden="1"/>
    <cellStyle name="Hyperlink" xfId="1245" builtinId="8" hidden="1"/>
    <cellStyle name="Hyperlink" xfId="1247" builtinId="8" hidden="1"/>
    <cellStyle name="Hyperlink" xfId="1249" builtinId="8" hidden="1"/>
    <cellStyle name="Hyperlink" xfId="1251" builtinId="8" hidden="1"/>
    <cellStyle name="Hyperlink" xfId="1253" builtinId="8" hidden="1"/>
    <cellStyle name="Hyperlink" xfId="1255" builtinId="8" hidden="1"/>
    <cellStyle name="Hyperlink" xfId="1257" builtinId="8" hidden="1"/>
    <cellStyle name="Hyperlink" xfId="1259" builtinId="8" hidden="1"/>
    <cellStyle name="Hyperlink" xfId="1261" builtinId="8" hidden="1"/>
    <cellStyle name="Hyperlink" xfId="1263" builtinId="8" hidden="1"/>
    <cellStyle name="Hyperlink" xfId="1265" builtinId="8" hidden="1"/>
    <cellStyle name="Hyperlink" xfId="1267" builtinId="8" hidden="1"/>
    <cellStyle name="Hyperlink" xfId="1269" builtinId="8" hidden="1"/>
    <cellStyle name="Hyperlink" xfId="1271" builtinId="8" hidden="1"/>
    <cellStyle name="Hyperlink" xfId="1273" builtinId="8" hidden="1"/>
    <cellStyle name="Hyperlink" xfId="1275" builtinId="8" hidden="1"/>
    <cellStyle name="Hyperlink" xfId="1277" builtinId="8" hidden="1"/>
    <cellStyle name="Hyperlink" xfId="1279" builtinId="8" hidden="1"/>
    <cellStyle name="Hyperlink" xfId="1281" builtinId="8" hidden="1"/>
    <cellStyle name="Hyperlink" xfId="1283" builtinId="8" hidden="1"/>
    <cellStyle name="Hyperlink" xfId="1285" builtinId="8" hidden="1"/>
    <cellStyle name="Hyperlink" xfId="1287" builtinId="8" hidden="1"/>
    <cellStyle name="Hyperlink" xfId="1289" builtinId="8" hidden="1"/>
    <cellStyle name="Hyperlink" xfId="1291" builtinId="8" hidden="1"/>
    <cellStyle name="Hyperlink" xfId="1293" builtinId="8" hidden="1"/>
    <cellStyle name="Hyperlink" xfId="1295" builtinId="8" hidden="1"/>
    <cellStyle name="Hyperlink" xfId="1297" builtinId="8" hidden="1"/>
    <cellStyle name="Hyperlink" xfId="1299" builtinId="8" hidden="1"/>
    <cellStyle name="Hyperlink" xfId="1301" builtinId="8" hidden="1"/>
    <cellStyle name="Hyperlink" xfId="1303" builtinId="8" hidden="1"/>
    <cellStyle name="Hyperlink" xfId="1305" builtinId="8" hidden="1"/>
    <cellStyle name="Hyperlink" xfId="1307" builtinId="8" hidden="1"/>
    <cellStyle name="Hyperlink" xfId="1309" builtinId="8" hidden="1"/>
    <cellStyle name="Hyperlink" xfId="1311" builtinId="8" hidden="1"/>
    <cellStyle name="Hyperlink" xfId="1313" builtinId="8" hidden="1"/>
    <cellStyle name="Hyperlink" xfId="1315" builtinId="8" hidden="1"/>
    <cellStyle name="Hyperlink" xfId="1317" builtinId="8" hidden="1"/>
    <cellStyle name="Hyperlink" xfId="1319" builtinId="8" hidden="1"/>
    <cellStyle name="Hyperlink" xfId="1321" builtinId="8" hidden="1"/>
    <cellStyle name="Hyperlink" xfId="1323" builtinId="8" hidden="1"/>
    <cellStyle name="Hyperlink" xfId="1325" builtinId="8" hidden="1"/>
    <cellStyle name="Hyperlink" xfId="1327" builtinId="8" hidden="1"/>
    <cellStyle name="Hyperlink" xfId="1329" builtinId="8" hidden="1"/>
    <cellStyle name="Hyperlink" xfId="1331" builtinId="8" hidden="1"/>
    <cellStyle name="Hyperlink" xfId="1333" builtinId="8" hidden="1"/>
    <cellStyle name="Hyperlink" xfId="1335" builtinId="8" hidden="1"/>
    <cellStyle name="Hyperlink" xfId="1337" builtinId="8" hidden="1"/>
    <cellStyle name="Hyperlink" xfId="1339" builtinId="8" hidden="1"/>
    <cellStyle name="Hyperlink" xfId="1341" builtinId="8" hidden="1"/>
    <cellStyle name="Hyperlink" xfId="1343" builtinId="8" hidden="1"/>
    <cellStyle name="Hyperlink" xfId="1345" builtinId="8" hidden="1"/>
    <cellStyle name="Hyperlink" xfId="1347" builtinId="8" hidden="1"/>
    <cellStyle name="Hyperlink" xfId="1349" builtinId="8" hidden="1"/>
    <cellStyle name="Hyperlink" xfId="1351" builtinId="8" hidden="1"/>
    <cellStyle name="Hyperlink" xfId="1353" builtinId="8" hidden="1"/>
    <cellStyle name="Hyperlink" xfId="1355" builtinId="8" hidden="1"/>
    <cellStyle name="Hyperlink" xfId="1357" builtinId="8" hidden="1"/>
    <cellStyle name="Hyperlink" xfId="1359" builtinId="8" hidden="1"/>
    <cellStyle name="Hyperlink" xfId="1361" builtinId="8" hidden="1"/>
    <cellStyle name="Hyperlink" xfId="1363" builtinId="8" hidden="1"/>
    <cellStyle name="Hyperlink" xfId="1365" builtinId="8" hidden="1"/>
    <cellStyle name="Hyperlink" xfId="1367" builtinId="8" hidden="1"/>
    <cellStyle name="Hyperlink" xfId="1369" builtinId="8" hidden="1"/>
    <cellStyle name="Hyperlink" xfId="1371" builtinId="8" hidden="1"/>
    <cellStyle name="Hyperlink" xfId="1373" builtinId="8" hidden="1"/>
    <cellStyle name="Hyperlink" xfId="1375" builtinId="8" hidden="1"/>
    <cellStyle name="Hyperlink" xfId="1377" builtinId="8" hidden="1"/>
    <cellStyle name="Hyperlink" xfId="1379" builtinId="8" hidden="1"/>
    <cellStyle name="Hyperlink" xfId="1381" builtinId="8" hidden="1"/>
    <cellStyle name="Hyperlink" xfId="1383" builtinId="8" hidden="1"/>
    <cellStyle name="Hyperlink" xfId="1385" builtinId="8" hidden="1"/>
    <cellStyle name="Hyperlink" xfId="1387" builtinId="8" hidden="1"/>
    <cellStyle name="Hyperlink" xfId="1389" builtinId="8" hidden="1"/>
    <cellStyle name="Hyperlink" xfId="1391" builtinId="8" hidden="1"/>
    <cellStyle name="Hyperlink" xfId="1393" builtinId="8" hidden="1"/>
    <cellStyle name="Hyperlink" xfId="1395" builtinId="8" hidden="1"/>
    <cellStyle name="Hyperlink" xfId="1397" builtinId="8" hidden="1"/>
    <cellStyle name="Hyperlink" xfId="1399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7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5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3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Hyperlink" xfId="1495" builtinId="8" hidden="1"/>
    <cellStyle name="Hyperlink" xfId="1497" builtinId="8" hidden="1"/>
    <cellStyle name="Hyperlink" xfId="1499" builtinId="8" hidden="1"/>
    <cellStyle name="Hyperlink" xfId="1501" builtinId="8" hidden="1"/>
    <cellStyle name="Hyperlink" xfId="1503" builtinId="8" hidden="1"/>
    <cellStyle name="Hyperlink" xfId="1505" builtinId="8" hidden="1"/>
    <cellStyle name="Hyperlink" xfId="1507" builtinId="8" hidden="1"/>
    <cellStyle name="Hyperlink" xfId="1509" builtinId="8" hidden="1"/>
    <cellStyle name="Hyperlink" xfId="1511" builtinId="8" hidden="1"/>
    <cellStyle name="Hyperlink" xfId="1513" builtinId="8" hidden="1"/>
    <cellStyle name="Hyperlink" xfId="1515" builtinId="8" hidden="1"/>
    <cellStyle name="Hyperlink" xfId="1517" builtinId="8" hidden="1"/>
    <cellStyle name="Hyperlink" xfId="1519" builtinId="8" hidden="1"/>
    <cellStyle name="Hyperlink" xfId="1521" builtinId="8" hidden="1"/>
    <cellStyle name="Hyperlink" xfId="1523" builtinId="8" hidden="1"/>
    <cellStyle name="Hyperlink" xfId="1525" builtinId="8" hidden="1"/>
    <cellStyle name="Hyperlink" xfId="1527" builtinId="8" hidden="1"/>
    <cellStyle name="Hyperlink" xfId="1529" builtinId="8" hidden="1"/>
    <cellStyle name="Hyperlink" xfId="1531" builtinId="8" hidden="1"/>
    <cellStyle name="Hyperlink" xfId="1533" builtinId="8" hidden="1"/>
    <cellStyle name="Hyperlink" xfId="1535" builtinId="8" hidden="1"/>
    <cellStyle name="Hyperlink" xfId="1537" builtinId="8" hidden="1"/>
    <cellStyle name="Hyperlink" xfId="1539" builtinId="8" hidden="1"/>
    <cellStyle name="Hyperlink" xfId="1541" builtinId="8" hidden="1"/>
    <cellStyle name="Hyperlink" xfId="1543" builtinId="8" hidden="1"/>
    <cellStyle name="Hyperlink" xfId="1545" builtinId="8" hidden="1"/>
    <cellStyle name="Hyperlink" xfId="1547" builtinId="8" hidden="1"/>
    <cellStyle name="Hyperlink" xfId="1549" builtinId="8" hidden="1"/>
    <cellStyle name="Hyperlink" xfId="1551" builtinId="8" hidden="1"/>
    <cellStyle name="Hyperlink" xfId="1553" builtinId="8" hidden="1"/>
    <cellStyle name="Hyperlink" xfId="1555" builtinId="8" hidden="1"/>
    <cellStyle name="Hyperlink" xfId="1557" builtinId="8" hidden="1"/>
    <cellStyle name="Hyperlink" xfId="1559" builtinId="8" hidden="1"/>
    <cellStyle name="Hyperlink" xfId="1561" builtinId="8" hidden="1"/>
    <cellStyle name="Hyperlink" xfId="1563" builtinId="8" hidden="1"/>
    <cellStyle name="Hyperlink" xfId="1565" builtinId="8" hidden="1"/>
    <cellStyle name="Hyperlink" xfId="1567" builtinId="8" hidden="1"/>
    <cellStyle name="Hyperlink" xfId="1569" builtinId="8" hidden="1"/>
    <cellStyle name="Hyperlink" xfId="1571" builtinId="8" hidden="1"/>
    <cellStyle name="Hyperlink" xfId="1573" builtinId="8" hidden="1"/>
    <cellStyle name="Hyperlink" xfId="1575" builtinId="8" hidden="1"/>
    <cellStyle name="Hyperlink" xfId="1577" builtinId="8" hidden="1"/>
    <cellStyle name="Hyperlink" xfId="1579" builtinId="8" hidden="1"/>
    <cellStyle name="Hyperlink" xfId="1581" builtinId="8" hidden="1"/>
    <cellStyle name="Hyperlink" xfId="1583" builtinId="8" hidden="1"/>
    <cellStyle name="Hyperlink" xfId="1585" builtinId="8" hidden="1"/>
    <cellStyle name="Hyperlink" xfId="1587" builtinId="8" hidden="1"/>
    <cellStyle name="Hyperlink" xfId="1589" builtinId="8" hidden="1"/>
    <cellStyle name="Hyperlink" xfId="1591" builtinId="8" hidden="1"/>
    <cellStyle name="Hyperlink" xfId="1593" builtinId="8" hidden="1"/>
    <cellStyle name="Hyperlink" xfId="1595" builtinId="8" hidden="1"/>
    <cellStyle name="Hyperlink" xfId="1597" builtinId="8" hidden="1"/>
    <cellStyle name="Hyperlink" xfId="1599" builtinId="8" hidden="1"/>
    <cellStyle name="Hyperlink" xfId="1601" builtinId="8" hidden="1"/>
    <cellStyle name="Hyperlink" xfId="1603" builtinId="8" hidden="1"/>
    <cellStyle name="Hyperlink" xfId="1605" builtinId="8" hidden="1"/>
    <cellStyle name="Hyperlink" xfId="1607" builtinId="8" hidden="1"/>
    <cellStyle name="Hyperlink" xfId="1609" builtinId="8" hidden="1"/>
    <cellStyle name="Hyperlink" xfId="1611" builtinId="8" hidden="1"/>
    <cellStyle name="Hyperlink" xfId="1613" builtinId="8" hidden="1"/>
    <cellStyle name="Hyperlink" xfId="1615" builtinId="8" hidden="1"/>
    <cellStyle name="Hyperlink" xfId="1617" builtinId="8" hidden="1"/>
    <cellStyle name="Hyperlink" xfId="1619" builtinId="8" hidden="1"/>
    <cellStyle name="Hyperlink" xfId="1621" builtinId="8" hidden="1"/>
    <cellStyle name="Hyperlink" xfId="1623" builtinId="8" hidden="1"/>
    <cellStyle name="Hyperlink" xfId="1625" builtinId="8" hidden="1"/>
    <cellStyle name="Hyperlink" xfId="1627" builtinId="8" hidden="1"/>
    <cellStyle name="Hyperlink" xfId="1629" builtinId="8" hidden="1"/>
    <cellStyle name="Hyperlink" xfId="1631" builtinId="8" hidden="1"/>
    <cellStyle name="Hyperlink" xfId="1633" builtinId="8" hidden="1"/>
    <cellStyle name="Hyperlink" xfId="1635" builtinId="8" hidden="1"/>
    <cellStyle name="Hyperlink" xfId="1637" builtinId="8" hidden="1"/>
    <cellStyle name="Hyperlink" xfId="1639" builtinId="8" hidden="1"/>
    <cellStyle name="Hyperlink" xfId="1641" builtinId="8" hidden="1"/>
    <cellStyle name="Hyperlink" xfId="1643" builtinId="8" hidden="1"/>
    <cellStyle name="Hyperlink" xfId="1645" builtinId="8" hidden="1"/>
    <cellStyle name="Hyperlink" xfId="1647" builtinId="8" hidden="1"/>
    <cellStyle name="Hyperlink" xfId="1649" builtinId="8" hidden="1"/>
    <cellStyle name="Hyperlink" xfId="1651" builtinId="8" hidden="1"/>
    <cellStyle name="Hyperlink" xfId="1653" builtinId="8" hidden="1"/>
    <cellStyle name="Hyperlink" xfId="1655" builtinId="8" hidden="1"/>
    <cellStyle name="Hyperlink" xfId="1657" builtinId="8" hidden="1"/>
    <cellStyle name="Hyperlink" xfId="1659" builtinId="8" hidden="1"/>
    <cellStyle name="Hyperlink" xfId="1661" builtinId="8" hidden="1"/>
    <cellStyle name="Hyperlink" xfId="1663" builtinId="8" hidden="1"/>
    <cellStyle name="Hyperlink" xfId="1665" builtinId="8" hidden="1"/>
    <cellStyle name="Hyperlink" xfId="1667" builtinId="8" hidden="1"/>
    <cellStyle name="Hyperlink" xfId="1669" builtinId="8" hidden="1"/>
    <cellStyle name="Hyperlink" xfId="1671" builtinId="8" hidden="1"/>
    <cellStyle name="Hyperlink" xfId="1673" builtinId="8" hidden="1"/>
    <cellStyle name="Hyperlink" xfId="1675" builtinId="8" hidden="1"/>
    <cellStyle name="Hyperlink" xfId="1677" builtinId="8" hidden="1"/>
    <cellStyle name="Hyperlink" xfId="1679" builtinId="8" hidden="1"/>
    <cellStyle name="Hyperlink" xfId="1681" builtinId="8" hidden="1"/>
    <cellStyle name="Hyperlink" xfId="1683" builtinId="8" hidden="1"/>
    <cellStyle name="Hyperlink" xfId="1685" builtinId="8" hidden="1"/>
    <cellStyle name="Hyperlink" xfId="1687" builtinId="8" hidden="1"/>
    <cellStyle name="Hyperlink" xfId="1689" builtinId="8" hidden="1"/>
    <cellStyle name="Hyperlink" xfId="1691" builtinId="8" hidden="1"/>
    <cellStyle name="Hyperlink" xfId="1693" builtinId="8" hidden="1"/>
    <cellStyle name="Hyperlink" xfId="1695" builtinId="8" hidden="1"/>
    <cellStyle name="Hyperlink" xfId="1697" builtinId="8" hidden="1"/>
    <cellStyle name="Hyperlink" xfId="1699" builtinId="8" hidden="1"/>
    <cellStyle name="Hyperlink" xfId="1701" builtinId="8" hidden="1"/>
    <cellStyle name="Hyperlink" xfId="1703" builtinId="8" hidden="1"/>
    <cellStyle name="Hyperlink" xfId="1705" builtinId="8" hidden="1"/>
    <cellStyle name="Hyperlink" xfId="1707" builtinId="8" hidden="1"/>
    <cellStyle name="Hyperlink" xfId="1709" builtinId="8" hidden="1"/>
    <cellStyle name="Hyperlink" xfId="1711" builtinId="8" hidden="1"/>
    <cellStyle name="Hyperlink" xfId="1713" builtinId="8" hidden="1"/>
    <cellStyle name="Hyperlink" xfId="1715" builtinId="8" hidden="1"/>
    <cellStyle name="Hyperlink" xfId="1717" builtinId="8" hidden="1"/>
    <cellStyle name="Hyperlink" xfId="1719" builtinId="8" hidden="1"/>
    <cellStyle name="Hyperlink" xfId="1721" builtinId="8" hidden="1"/>
    <cellStyle name="Hyperlink" xfId="1723" builtinId="8" hidden="1"/>
    <cellStyle name="Hyperlink" xfId="1725" builtinId="8" hidden="1"/>
    <cellStyle name="Hyperlink" xfId="1727" builtinId="8" hidden="1"/>
    <cellStyle name="Hyperlink" xfId="1729" builtinId="8" hidden="1"/>
    <cellStyle name="Hyperlink" xfId="1731" builtinId="8" hidden="1"/>
    <cellStyle name="Hyperlink" xfId="1733" builtinId="8" hidden="1"/>
    <cellStyle name="Hyperlink" xfId="1735" builtinId="8" hidden="1"/>
    <cellStyle name="Hyperlink" xfId="1737" builtinId="8" hidden="1"/>
    <cellStyle name="Hyperlink" xfId="1739" builtinId="8" hidden="1"/>
    <cellStyle name="Hyperlink" xfId="1741" builtinId="8" hidden="1"/>
    <cellStyle name="Hyperlink" xfId="1743" builtinId="8" hidden="1"/>
    <cellStyle name="Hyperlink" xfId="1745" builtinId="8" hidden="1"/>
    <cellStyle name="Hyperlink" xfId="1747" builtinId="8" hidden="1"/>
    <cellStyle name="Hyperlink" xfId="1749" builtinId="8" hidden="1"/>
    <cellStyle name="Hyperlink" xfId="1751" builtinId="8" hidden="1"/>
    <cellStyle name="Hyperlink" xfId="1753" builtinId="8" hidden="1"/>
    <cellStyle name="Hyperlink" xfId="1755" builtinId="8" hidden="1"/>
    <cellStyle name="Hyperlink" xfId="1757" builtinId="8" hidden="1"/>
    <cellStyle name="Hyperlink" xfId="1759" builtinId="8" hidden="1"/>
    <cellStyle name="Hyperlink" xfId="1761" builtinId="8" hidden="1"/>
    <cellStyle name="Hyperlink" xfId="1763" builtinId="8" hidden="1"/>
    <cellStyle name="Hyperlink" xfId="1765" builtinId="8" hidden="1"/>
    <cellStyle name="Hyperlink" xfId="1767" builtinId="8" hidden="1"/>
    <cellStyle name="Hyperlink" xfId="1769" builtinId="8" hidden="1"/>
    <cellStyle name="Hyperlink" xfId="1771" builtinId="8" hidden="1"/>
    <cellStyle name="Hyperlink" xfId="1773" builtinId="8" hidden="1"/>
    <cellStyle name="Hyperlink" xfId="1775" builtinId="8" hidden="1"/>
    <cellStyle name="Hyperlink" xfId="1777" builtinId="8" hidden="1"/>
    <cellStyle name="Hyperlink" xfId="1779" builtinId="8" hidden="1"/>
    <cellStyle name="Hyperlink" xfId="1781" builtinId="8" hidden="1"/>
    <cellStyle name="Hyperlink" xfId="1783" builtinId="8" hidden="1"/>
    <cellStyle name="Hyperlink" xfId="1785" builtinId="8" hidden="1"/>
    <cellStyle name="Hyperlink" xfId="1787" builtinId="8" hidden="1"/>
    <cellStyle name="Hyperlink" xfId="1789" builtinId="8" hidden="1"/>
    <cellStyle name="Hyperlink" xfId="1791" builtinId="8" hidden="1"/>
    <cellStyle name="Hyperlink" xfId="1793" builtinId="8" hidden="1"/>
    <cellStyle name="Hyperlink" xfId="1795" builtinId="8" hidden="1"/>
    <cellStyle name="Hyperlink" xfId="1797" builtinId="8" hidden="1"/>
    <cellStyle name="Hyperlink" xfId="1799" builtinId="8" hidden="1"/>
    <cellStyle name="Hyperlink" xfId="1801" builtinId="8" hidden="1"/>
    <cellStyle name="Hyperlink" xfId="1803" builtinId="8" hidden="1"/>
    <cellStyle name="Hyperlink" xfId="1805" builtinId="8" hidden="1"/>
    <cellStyle name="Hyperlink" xfId="1807" builtinId="8" hidden="1"/>
    <cellStyle name="Hyperlink" xfId="1809" builtinId="8" hidden="1"/>
    <cellStyle name="Hyperlink" xfId="1811" builtinId="8" hidden="1"/>
    <cellStyle name="Hyperlink" xfId="1813" builtinId="8" hidden="1"/>
    <cellStyle name="Hyperlink" xfId="1815" builtinId="8" hidden="1"/>
    <cellStyle name="Hyperlink" xfId="1817" builtinId="8" hidden="1"/>
    <cellStyle name="Hyperlink" xfId="1819" builtinId="8" hidden="1"/>
    <cellStyle name="Hyperlink" xfId="1821" builtinId="8" hidden="1"/>
    <cellStyle name="Hyperlink" xfId="1823" builtinId="8" hidden="1"/>
    <cellStyle name="Hyperlink" xfId="1825" builtinId="8" hidden="1"/>
    <cellStyle name="Hyperlink" xfId="1827" builtinId="8" hidden="1"/>
    <cellStyle name="Hyperlink" xfId="1829" builtinId="8" hidden="1"/>
    <cellStyle name="Hyperlink" xfId="1831" builtinId="8" hidden="1"/>
    <cellStyle name="Hyperlink" xfId="1833" builtinId="8" hidden="1"/>
    <cellStyle name="Hyperlink" xfId="1835" builtinId="8" hidden="1"/>
    <cellStyle name="Hyperlink" xfId="1837" builtinId="8" hidden="1"/>
    <cellStyle name="Hyperlink" xfId="1839" builtinId="8" hidden="1"/>
    <cellStyle name="Hyperlink" xfId="1841" builtinId="8" hidden="1"/>
    <cellStyle name="Hyperlink" xfId="1843" builtinId="8" hidden="1"/>
    <cellStyle name="Hyperlink" xfId="1845" builtinId="8" hidden="1"/>
    <cellStyle name="Hyperlink" xfId="1847" builtinId="8" hidden="1"/>
    <cellStyle name="Hyperlink" xfId="1849" builtinId="8" hidden="1"/>
    <cellStyle name="Hyperlink" xfId="1851" builtinId="8" hidden="1"/>
    <cellStyle name="Hyperlink" xfId="1853" builtinId="8" hidden="1"/>
    <cellStyle name="Hyperlink" xfId="1855" builtinId="8" hidden="1"/>
    <cellStyle name="Hyperlink" xfId="1857" builtinId="8" hidden="1"/>
    <cellStyle name="Hyperlink" xfId="1859" builtinId="8" hidden="1"/>
    <cellStyle name="Hyperlink" xfId="1861" builtinId="8" hidden="1"/>
    <cellStyle name="Hyperlink" xfId="1863" builtinId="8" hidden="1"/>
    <cellStyle name="Hyperlink" xfId="1865" builtinId="8" hidden="1"/>
    <cellStyle name="Hyperlink" xfId="1867" builtinId="8" hidden="1"/>
    <cellStyle name="Hyperlink" xfId="1869" builtinId="8" hidden="1"/>
    <cellStyle name="Hyperlink" xfId="1871" builtinId="8" hidden="1"/>
    <cellStyle name="Hyperlink" xfId="1873" builtinId="8" hidden="1"/>
    <cellStyle name="Hyperlink" xfId="1875" builtinId="8" hidden="1"/>
    <cellStyle name="Hyperlink" xfId="1877" builtinId="8" hidden="1"/>
    <cellStyle name="Hyperlink" xfId="1879" builtinId="8" hidden="1"/>
    <cellStyle name="Hyperlink" xfId="1881" builtinId="8" hidden="1"/>
    <cellStyle name="Hyperlink" xfId="1883" builtinId="8" hidden="1"/>
    <cellStyle name="Hyperlink" xfId="1885" builtinId="8" hidden="1"/>
    <cellStyle name="Hyperlink" xfId="1887" builtinId="8" hidden="1"/>
    <cellStyle name="Hyperlink" xfId="1889" builtinId="8" hidden="1"/>
    <cellStyle name="Hyperlink" xfId="1891" builtinId="8" hidden="1"/>
    <cellStyle name="Hyperlink" xfId="1893" builtinId="8" hidden="1"/>
    <cellStyle name="Hyperlink" xfId="1895" builtinId="8" hidden="1"/>
    <cellStyle name="Hyperlink" xfId="1897" builtinId="8" hidden="1"/>
    <cellStyle name="Hyperlink" xfId="1899" builtinId="8" hidden="1"/>
    <cellStyle name="Hyperlink" xfId="1901" builtinId="8" hidden="1"/>
    <cellStyle name="Hyperlink" xfId="1903" builtinId="8" hidden="1"/>
    <cellStyle name="Hyperlink" xfId="1905" builtinId="8" hidden="1"/>
    <cellStyle name="Hyperlink" xfId="1907" builtinId="8" hidden="1"/>
    <cellStyle name="Hyperlink" xfId="1909" builtinId="8" hidden="1"/>
    <cellStyle name="Hyperlink" xfId="1911" builtinId="8" hidden="1"/>
    <cellStyle name="Hyperlink" xfId="1913" builtinId="8" hidden="1"/>
    <cellStyle name="Hyperlink" xfId="1915" builtinId="8" hidden="1"/>
    <cellStyle name="Hyperlink" xfId="1917" builtinId="8" hidden="1"/>
    <cellStyle name="Hyperlink" xfId="1919" builtinId="8" hidden="1"/>
    <cellStyle name="Hyperlink" xfId="1921" builtinId="8" hidden="1"/>
    <cellStyle name="Hyperlink" xfId="1923" builtinId="8" hidden="1"/>
    <cellStyle name="Hyperlink" xfId="1925" builtinId="8" hidden="1"/>
    <cellStyle name="Hyperlink" xfId="1927" builtinId="8" hidden="1"/>
    <cellStyle name="Hyperlink" xfId="1929" builtinId="8" hidden="1"/>
    <cellStyle name="Hyperlink" xfId="1931" builtinId="8" hidden="1"/>
    <cellStyle name="Hyperlink" xfId="1933" builtinId="8" hidden="1"/>
    <cellStyle name="Hyperlink" xfId="1935" builtinId="8" hidden="1"/>
    <cellStyle name="Hyperlink" xfId="1937" builtinId="8" hidden="1"/>
    <cellStyle name="Hyperlink" xfId="1939" builtinId="8" hidden="1"/>
    <cellStyle name="Hyperlink" xfId="1941" builtinId="8" hidden="1"/>
    <cellStyle name="Hyperlink" xfId="1943" builtinId="8" hidden="1"/>
    <cellStyle name="Hyperlink" xfId="1945" builtinId="8" hidden="1"/>
    <cellStyle name="Hyperlink" xfId="1947" builtinId="8" hidden="1"/>
    <cellStyle name="Hyperlink" xfId="1949" builtinId="8" hidden="1"/>
    <cellStyle name="Hyperlink" xfId="1951" builtinId="8" hidden="1"/>
    <cellStyle name="Hyperlink" xfId="1953" builtinId="8" hidden="1"/>
    <cellStyle name="Hyperlink" xfId="1955" builtinId="8" hidden="1"/>
    <cellStyle name="Hyperlink" xfId="1957" builtinId="8" hidden="1"/>
    <cellStyle name="Hyperlink" xfId="1959" builtinId="8" hidden="1"/>
    <cellStyle name="Hyperlink" xfId="1961" builtinId="8" hidden="1"/>
    <cellStyle name="Hyperlink" xfId="1963" builtinId="8" hidden="1"/>
    <cellStyle name="Hyperlink" xfId="1965" builtinId="8" hidden="1"/>
    <cellStyle name="Hyperlink" xfId="1967" builtinId="8" hidden="1"/>
    <cellStyle name="Hyperlink" xfId="1969" builtinId="8" hidden="1"/>
    <cellStyle name="Hyperlink" xfId="1971" builtinId="8" hidden="1"/>
    <cellStyle name="Hyperlink" xfId="1973" builtinId="8" hidden="1"/>
    <cellStyle name="Hyperlink" xfId="1975" builtinId="8" hidden="1"/>
    <cellStyle name="Hyperlink" xfId="1977" builtinId="8" hidden="1"/>
    <cellStyle name="Hyperlink" xfId="1979" builtinId="8" hidden="1"/>
    <cellStyle name="Hyperlink" xfId="1981" builtinId="8" hidden="1"/>
    <cellStyle name="Hyperlink" xfId="1983" builtinId="8" hidden="1"/>
    <cellStyle name="Hyperlink" xfId="1985" builtinId="8" hidden="1"/>
    <cellStyle name="Hyperlink" xfId="1987" builtinId="8" hidden="1"/>
    <cellStyle name="Hyperlink" xfId="1989" builtinId="8" hidden="1"/>
    <cellStyle name="Hyperlink" xfId="1991" builtinId="8" hidden="1"/>
    <cellStyle name="Hyperlink" xfId="1993" builtinId="8" hidden="1"/>
    <cellStyle name="Hyperlink" xfId="1995" builtinId="8" hidden="1"/>
    <cellStyle name="Hyperlink" xfId="1997" builtinId="8" hidden="1"/>
    <cellStyle name="Hyperlink" xfId="1999" builtinId="8" hidden="1"/>
    <cellStyle name="Hyperlink" xfId="2001" builtinId="8" hidden="1"/>
    <cellStyle name="Hyperlink" xfId="2003" builtinId="8" hidden="1"/>
    <cellStyle name="Hyperlink" xfId="2005" builtinId="8" hidden="1"/>
    <cellStyle name="Hyperlink" xfId="2007" builtinId="8" hidden="1"/>
    <cellStyle name="Hyperlink" xfId="2009" builtinId="8" hidden="1"/>
    <cellStyle name="Hyperlink" xfId="2011" builtinId="8" hidden="1"/>
    <cellStyle name="Hyperlink" xfId="2013" builtinId="8" hidden="1"/>
    <cellStyle name="Hyperlink" xfId="2015" builtinId="8" hidden="1"/>
    <cellStyle name="Hyperlink" xfId="2017" builtinId="8" hidden="1"/>
    <cellStyle name="Hyperlink" xfId="2019" builtinId="8" hidden="1"/>
    <cellStyle name="Hyperlink" xfId="2021" builtinId="8" hidden="1"/>
    <cellStyle name="Hyperlink" xfId="2023" builtinId="8" hidden="1"/>
    <cellStyle name="Hyperlink" xfId="2025" builtinId="8" hidden="1"/>
    <cellStyle name="Hyperlink" xfId="2027" builtinId="8" hidden="1"/>
    <cellStyle name="Hyperlink" xfId="2029" builtinId="8" hidden="1"/>
    <cellStyle name="Hyperlink" xfId="2031" builtinId="8" hidden="1"/>
    <cellStyle name="Hyperlink" xfId="2033" builtinId="8" hidden="1"/>
    <cellStyle name="Hyperlink" xfId="2035" builtinId="8" hidden="1"/>
    <cellStyle name="Hyperlink" xfId="2037" builtinId="8" hidden="1"/>
    <cellStyle name="Hyperlink" xfId="2039" builtinId="8" hidden="1"/>
    <cellStyle name="Hyperlink" xfId="2041" builtinId="8" hidden="1"/>
    <cellStyle name="Hyperlink" xfId="2043" builtinId="8" hidden="1"/>
    <cellStyle name="Hyperlink" xfId="2045" builtinId="8" hidden="1"/>
    <cellStyle name="Hyperlink" xfId="2047" builtinId="8" hidden="1"/>
    <cellStyle name="Hyperlink" xfId="2049" builtinId="8" hidden="1"/>
    <cellStyle name="Hyperlink" xfId="2051" builtinId="8" hidden="1"/>
    <cellStyle name="Hyperlink" xfId="2053" builtinId="8" hidden="1"/>
    <cellStyle name="Hyperlink" xfId="2055" builtinId="8" hidden="1"/>
    <cellStyle name="Hyperlink" xfId="2057" builtinId="8" hidden="1"/>
    <cellStyle name="Hyperlink" xfId="2059" builtinId="8" hidden="1"/>
    <cellStyle name="Hyperlink" xfId="2061" builtinId="8" hidden="1"/>
    <cellStyle name="Hyperlink" xfId="2063" builtinId="8" hidden="1"/>
    <cellStyle name="Hyperlink" xfId="2065" builtinId="8" hidden="1"/>
    <cellStyle name="Hyperlink" xfId="2067" builtinId="8" hidden="1"/>
    <cellStyle name="Hyperlink" xfId="2069" builtinId="8" hidden="1"/>
    <cellStyle name="Hyperlink" xfId="2071" builtinId="8" hidden="1"/>
    <cellStyle name="Hyperlink" xfId="2073" builtinId="8" hidden="1"/>
    <cellStyle name="Hyperlink" xfId="2075" builtinId="8" hidden="1"/>
    <cellStyle name="Hyperlink" xfId="2077" builtinId="8" hidden="1"/>
    <cellStyle name="Hyperlink" xfId="2079" builtinId="8" hidden="1"/>
    <cellStyle name="Hyperlink" xfId="2081" builtinId="8" hidden="1"/>
    <cellStyle name="Hyperlink" xfId="2083" builtinId="8" hidden="1"/>
    <cellStyle name="Hyperlink" xfId="2085" builtinId="8" hidden="1"/>
    <cellStyle name="Hyperlink" xfId="2087" builtinId="8" hidden="1"/>
    <cellStyle name="Hyperlink" xfId="2089" builtinId="8" hidden="1"/>
    <cellStyle name="Hyperlink" xfId="2091" builtinId="8" hidden="1"/>
    <cellStyle name="Hyperlink" xfId="2093" builtinId="8" hidden="1"/>
    <cellStyle name="Hyperlink" xfId="2095" builtinId="8" hidden="1"/>
    <cellStyle name="Hyperlink" xfId="2097" builtinId="8" hidden="1"/>
    <cellStyle name="Hyperlink" xfId="2099" builtinId="8" hidden="1"/>
    <cellStyle name="Hyperlink" xfId="2101" builtinId="8" hidden="1"/>
    <cellStyle name="Hyperlink" xfId="2103" builtinId="8" hidden="1"/>
    <cellStyle name="Hyperlink" xfId="2105" builtinId="8" hidden="1"/>
    <cellStyle name="Hyperlink" xfId="2107" builtinId="8" hidden="1"/>
    <cellStyle name="Hyperlink" xfId="2109" builtinId="8" hidden="1"/>
    <cellStyle name="Hyperlink" xfId="2111" builtinId="8" hidden="1"/>
    <cellStyle name="Hyperlink" xfId="2113" builtinId="8" hidden="1"/>
    <cellStyle name="Hyperlink" xfId="2115" builtinId="8" hidden="1"/>
    <cellStyle name="Hyperlink" xfId="2117" builtinId="8" hidden="1"/>
    <cellStyle name="Hyperlink" xfId="2119" builtinId="8" hidden="1"/>
    <cellStyle name="Hyperlink" xfId="2121" builtinId="8" hidden="1"/>
    <cellStyle name="Hyperlink" xfId="2123" builtinId="8" hidden="1"/>
    <cellStyle name="Hyperlink" xfId="2125" builtinId="8" hidden="1"/>
    <cellStyle name="Hyperlink" xfId="2127" builtinId="8" hidden="1"/>
    <cellStyle name="Hyperlink" xfId="2129" builtinId="8" hidden="1"/>
    <cellStyle name="Hyperlink" xfId="2131" builtinId="8" hidden="1"/>
    <cellStyle name="Hyperlink" xfId="2133" builtinId="8" hidden="1"/>
    <cellStyle name="Hyperlink" xfId="2135" builtinId="8" hidden="1"/>
    <cellStyle name="Hyperlink" xfId="2137" builtinId="8" hidden="1"/>
    <cellStyle name="Hyperlink" xfId="2139" builtinId="8" hidden="1"/>
    <cellStyle name="Hyperlink" xfId="2141" builtinId="8" hidden="1"/>
    <cellStyle name="Hyperlink" xfId="2143" builtinId="8" hidden="1"/>
    <cellStyle name="Hyperlink" xfId="2145" builtinId="8" hidden="1"/>
    <cellStyle name="Hyperlink" xfId="2147" builtinId="8" hidden="1"/>
    <cellStyle name="Hyperlink" xfId="2149" builtinId="8" hidden="1"/>
    <cellStyle name="Hyperlink" xfId="2151" builtinId="8" hidden="1"/>
    <cellStyle name="Hyperlink" xfId="2153" builtinId="8" hidden="1"/>
    <cellStyle name="Hyperlink" xfId="2155" builtinId="8" hidden="1"/>
    <cellStyle name="Hyperlink" xfId="2157" builtinId="8" hidden="1"/>
    <cellStyle name="Hyperlink" xfId="2159" builtinId="8" hidden="1"/>
    <cellStyle name="Hyperlink" xfId="2161" builtinId="8" hidden="1"/>
    <cellStyle name="Hyperlink" xfId="2163" builtinId="8" hidden="1"/>
    <cellStyle name="Hyperlink" xfId="2165" builtinId="8" hidden="1"/>
    <cellStyle name="Hyperlink" xfId="2167" builtinId="8" hidden="1"/>
    <cellStyle name="Hyperlink" xfId="2169" builtinId="8" hidden="1"/>
    <cellStyle name="Hyperlink" xfId="2171" builtinId="8" hidden="1"/>
    <cellStyle name="Hyperlink" xfId="2173" builtinId="8" hidden="1"/>
    <cellStyle name="Hyperlink" xfId="2175" builtinId="8" hidden="1"/>
    <cellStyle name="Hyperlink" xfId="2177" builtinId="8" hidden="1"/>
    <cellStyle name="Hyperlink" xfId="2179" builtinId="8" hidden="1"/>
    <cellStyle name="Hyperlink" xfId="2181" builtinId="8" hidden="1"/>
    <cellStyle name="Hyperlink" xfId="2183" builtinId="8" hidden="1"/>
    <cellStyle name="Hyperlink" xfId="2185" builtinId="8" hidden="1"/>
    <cellStyle name="Hyperlink" xfId="2187" builtinId="8" hidden="1"/>
    <cellStyle name="Hyperlink" xfId="2189" builtinId="8" hidden="1"/>
    <cellStyle name="Hyperlink" xfId="2191" builtinId="8" hidden="1"/>
    <cellStyle name="Hyperlink" xfId="2193" builtinId="8" hidden="1"/>
    <cellStyle name="Hyperlink" xfId="2195" builtinId="8" hidden="1"/>
    <cellStyle name="Hyperlink" xfId="2197" builtinId="8" hidden="1"/>
    <cellStyle name="Hyperlink" xfId="2199" builtinId="8" hidden="1"/>
    <cellStyle name="Hyperlink" xfId="2201" builtinId="8" hidden="1"/>
    <cellStyle name="Hyperlink" xfId="2203" builtinId="8" hidden="1"/>
    <cellStyle name="Hyperlink" xfId="2205" builtinId="8" hidden="1"/>
    <cellStyle name="Hyperlink" xfId="2207" builtinId="8" hidden="1"/>
    <cellStyle name="Hyperlink" xfId="2209" builtinId="8" hidden="1"/>
    <cellStyle name="Hyperlink" xfId="2211" builtinId="8" hidden="1"/>
    <cellStyle name="Hyperlink" xfId="2213" builtinId="8" hidden="1"/>
    <cellStyle name="Hyperlink" xfId="2215" builtinId="8" hidden="1"/>
    <cellStyle name="Hyperlink" xfId="2217" builtinId="8" hidden="1"/>
    <cellStyle name="Hyperlink" xfId="2219" builtinId="8" hidden="1"/>
    <cellStyle name="Hyperlink" xfId="2221" builtinId="8" hidden="1"/>
    <cellStyle name="Hyperlink" xfId="2223" builtinId="8" hidden="1"/>
    <cellStyle name="Hyperlink" xfId="2225" builtinId="8" hidden="1"/>
    <cellStyle name="Hyperlink" xfId="2227" builtinId="8" hidden="1"/>
    <cellStyle name="Hyperlink" xfId="2229" builtinId="8" hidden="1"/>
    <cellStyle name="Hyperlink" xfId="2231" builtinId="8" hidden="1"/>
    <cellStyle name="Hyperlink" xfId="2233" builtinId="8" hidden="1"/>
    <cellStyle name="Hyperlink" xfId="2235" builtinId="8" hidden="1"/>
    <cellStyle name="Hyperlink" xfId="2237" builtinId="8" hidden="1"/>
    <cellStyle name="Hyperlink" xfId="2239" builtinId="8" hidden="1"/>
    <cellStyle name="Hyperlink" xfId="2241" builtinId="8" hidden="1"/>
    <cellStyle name="Hyperlink" xfId="2243" builtinId="8" hidden="1"/>
    <cellStyle name="Hyperlink" xfId="2245" builtinId="8" hidden="1"/>
    <cellStyle name="Hyperlink" xfId="2247" builtinId="8" hidden="1"/>
    <cellStyle name="Hyperlink" xfId="2249" builtinId="8" hidden="1"/>
    <cellStyle name="Hyperlink" xfId="2251" builtinId="8" hidden="1"/>
    <cellStyle name="Hyperlink" xfId="2253" builtinId="8" hidden="1"/>
    <cellStyle name="Hyperlink" xfId="2255" builtinId="8" hidden="1"/>
    <cellStyle name="Hyperlink" xfId="2257" builtinId="8" hidden="1"/>
    <cellStyle name="Hyperlink" xfId="2259" builtinId="8" hidden="1"/>
    <cellStyle name="Hyperlink" xfId="2261" builtinId="8" hidden="1"/>
    <cellStyle name="Hyperlink" xfId="2263" builtinId="8" hidden="1"/>
    <cellStyle name="Hyperlink" xfId="2265" builtinId="8" hidden="1"/>
    <cellStyle name="Hyperlink" xfId="2267" builtinId="8" hidden="1"/>
    <cellStyle name="Hyperlink" xfId="2269" builtinId="8" hidden="1"/>
    <cellStyle name="Hyperlink" xfId="2271" builtinId="8" hidden="1"/>
    <cellStyle name="Hyperlink" xfId="2273" builtinId="8" hidden="1"/>
    <cellStyle name="Hyperlink" xfId="2275" builtinId="8" hidden="1"/>
    <cellStyle name="Hyperlink" xfId="2277" builtinId="8" hidden="1"/>
    <cellStyle name="Hyperlink" xfId="2279" builtinId="8" hidden="1"/>
    <cellStyle name="Hyperlink" xfId="2281" builtinId="8" hidden="1"/>
    <cellStyle name="Hyperlink" xfId="2283" builtinId="8" hidden="1"/>
    <cellStyle name="Hyperlink" xfId="2285" builtinId="8" hidden="1"/>
    <cellStyle name="Hyperlink" xfId="2287" builtinId="8" hidden="1"/>
    <cellStyle name="Hyperlink" xfId="2289" builtinId="8" hidden="1"/>
    <cellStyle name="Hyperlink" xfId="2291" builtinId="8" hidden="1"/>
    <cellStyle name="Hyperlink" xfId="2293" builtinId="8" hidden="1"/>
    <cellStyle name="Hyperlink" xfId="2295" builtinId="8" hidden="1"/>
    <cellStyle name="Hyperlink" xfId="2297" builtinId="8" hidden="1"/>
    <cellStyle name="Hyperlink" xfId="2299" builtinId="8" hidden="1"/>
    <cellStyle name="Hyperlink" xfId="2301" builtinId="8" hidden="1"/>
    <cellStyle name="Hyperlink" xfId="2303" builtinId="8" hidden="1"/>
    <cellStyle name="Hyperlink" xfId="2305" builtinId="8" hidden="1"/>
    <cellStyle name="Hyperlink" xfId="2307" builtinId="8" hidden="1"/>
    <cellStyle name="Hyperlink" xfId="2309" builtinId="8" hidden="1"/>
    <cellStyle name="Hyperlink" xfId="2311" builtinId="8" hidden="1"/>
    <cellStyle name="Hyperlink" xfId="2313" builtinId="8" hidden="1"/>
    <cellStyle name="Hyperlink" xfId="2315" builtinId="8" hidden="1"/>
    <cellStyle name="Hyperlink" xfId="2317" builtinId="8" hidden="1"/>
    <cellStyle name="Hyperlink" xfId="2319" builtinId="8" hidden="1"/>
    <cellStyle name="Hyperlink" xfId="2321" builtinId="8" hidden="1"/>
    <cellStyle name="Hyperlink" xfId="2323" builtinId="8" hidden="1"/>
    <cellStyle name="Hyperlink" xfId="2325" builtinId="8" hidden="1"/>
    <cellStyle name="Hyperlink" xfId="2327" builtinId="8" hidden="1"/>
    <cellStyle name="Hyperlink" xfId="2329" builtinId="8" hidden="1"/>
    <cellStyle name="Hyperlink" xfId="2331" builtinId="8" hidden="1"/>
    <cellStyle name="Hyperlink" xfId="2333" builtinId="8" hidden="1"/>
    <cellStyle name="Hyperlink" xfId="2335" builtinId="8" hidden="1"/>
    <cellStyle name="Hyperlink" xfId="2337" builtinId="8" hidden="1"/>
    <cellStyle name="Hyperlink" xfId="2339" builtinId="8" hidden="1"/>
    <cellStyle name="Hyperlink" xfId="2341" builtinId="8" hidden="1"/>
    <cellStyle name="Hyperlink" xfId="2343" builtinId="8" hidden="1"/>
    <cellStyle name="Hyperlink" xfId="2345" builtinId="8" hidden="1"/>
    <cellStyle name="Hyperlink" xfId="2347" builtinId="8" hidden="1"/>
    <cellStyle name="Hyperlink" xfId="2349" builtinId="8" hidden="1"/>
    <cellStyle name="Hyperlink" xfId="2351" builtinId="8" hidden="1"/>
    <cellStyle name="Hyperlink" xfId="2353" builtinId="8" hidden="1"/>
    <cellStyle name="Hyperlink" xfId="2355" builtinId="8" hidden="1"/>
    <cellStyle name="Hyperlink" xfId="2357" builtinId="8" hidden="1"/>
    <cellStyle name="Hyperlink" xfId="2359" builtinId="8" hidden="1"/>
    <cellStyle name="Hyperlink" xfId="2361" builtinId="8" hidden="1"/>
    <cellStyle name="Hyperlink" xfId="2363" builtinId="8" hidden="1"/>
    <cellStyle name="Hyperlink" xfId="2365" builtinId="8" hidden="1"/>
    <cellStyle name="Hyperlink" xfId="2367" builtinId="8" hidden="1"/>
    <cellStyle name="Hyperlink" xfId="2369" builtinId="8" hidden="1"/>
    <cellStyle name="Hyperlink" xfId="2371" builtinId="8" hidden="1"/>
    <cellStyle name="Hyperlink" xfId="2373" builtinId="8" hidden="1"/>
    <cellStyle name="Hyperlink" xfId="2375" builtinId="8" hidden="1"/>
    <cellStyle name="Hyperlink" xfId="2377" builtinId="8" hidden="1"/>
    <cellStyle name="Hyperlink" xfId="2379" builtinId="8" hidden="1"/>
    <cellStyle name="Hyperlink" xfId="2381" builtinId="8" hidden="1"/>
    <cellStyle name="Hyperlink" xfId="2383" builtinId="8" hidden="1"/>
    <cellStyle name="Hyperlink" xfId="2385" builtinId="8" hidden="1"/>
    <cellStyle name="Hyperlink" xfId="2387" builtinId="8" hidden="1"/>
    <cellStyle name="Hyperlink" xfId="2389" builtinId="8" hidden="1"/>
    <cellStyle name="Hyperlink" xfId="2391" builtinId="8" hidden="1"/>
    <cellStyle name="Hyperlink" xfId="2393" builtinId="8" hidden="1"/>
    <cellStyle name="Hyperlink" xfId="2395" builtinId="8" hidden="1"/>
    <cellStyle name="Hyperlink" xfId="2397" builtinId="8" hidden="1"/>
    <cellStyle name="Hyperlink" xfId="2399" builtinId="8" hidden="1"/>
    <cellStyle name="Hyperlink" xfId="2401" builtinId="8" hidden="1"/>
    <cellStyle name="Hyperlink" xfId="2403" builtinId="8" hidden="1"/>
    <cellStyle name="Hyperlink" xfId="2405" builtinId="8" hidden="1"/>
    <cellStyle name="Hyperlink" xfId="2407" builtinId="8" hidden="1"/>
    <cellStyle name="Hyperlink" xfId="2409" builtinId="8" hidden="1"/>
    <cellStyle name="Hyperlink" xfId="2411" builtinId="8" hidden="1"/>
    <cellStyle name="Hyperlink" xfId="2413" builtinId="8" hidden="1"/>
    <cellStyle name="Hyperlink" xfId="2415" builtinId="8" hidden="1"/>
    <cellStyle name="Hyperlink" xfId="2417" builtinId="8" hidden="1"/>
    <cellStyle name="Hyperlink" xfId="2419" builtinId="8" hidden="1"/>
    <cellStyle name="Hyperlink" xfId="2421" builtinId="8" hidden="1"/>
    <cellStyle name="Hyperlink" xfId="2423" builtinId="8" hidden="1"/>
    <cellStyle name="Hyperlink" xfId="2425" builtinId="8" hidden="1"/>
    <cellStyle name="Hyperlink" xfId="2427" builtinId="8" hidden="1"/>
    <cellStyle name="Hyperlink" xfId="2429" builtinId="8" hidden="1"/>
    <cellStyle name="Hyperlink" xfId="2431" builtinId="8" hidden="1"/>
    <cellStyle name="Hyperlink" xfId="2433" builtinId="8" hidden="1"/>
    <cellStyle name="Hyperlink" xfId="2435" builtinId="8" hidden="1"/>
    <cellStyle name="Hyperlink" xfId="2437" builtinId="8" hidden="1"/>
    <cellStyle name="Hyperlink" xfId="2439" builtinId="8" hidden="1"/>
    <cellStyle name="Hyperlink" xfId="2441" builtinId="8" hidden="1"/>
    <cellStyle name="Hyperlink" xfId="2443" builtinId="8" hidden="1"/>
    <cellStyle name="Hyperlink" xfId="2445" builtinId="8" hidden="1"/>
    <cellStyle name="Hyperlink" xfId="2447" builtinId="8" hidden="1"/>
    <cellStyle name="Hyperlink" xfId="2449" builtinId="8" hidden="1"/>
    <cellStyle name="Hyperlink" xfId="2451" builtinId="8" hidden="1"/>
    <cellStyle name="Hyperlink" xfId="2453" builtinId="8" hidden="1"/>
    <cellStyle name="Hyperlink" xfId="2455" builtinId="8" hidden="1"/>
    <cellStyle name="Hyperlink" xfId="2457" builtinId="8" hidden="1"/>
    <cellStyle name="Hyperlink" xfId="2459" builtinId="8" hidden="1"/>
    <cellStyle name="Hyperlink" xfId="2461" builtinId="8" hidden="1"/>
    <cellStyle name="Hyperlink" xfId="2463" builtinId="8" hidden="1"/>
    <cellStyle name="Hyperlink" xfId="2465" builtinId="8" hidden="1"/>
    <cellStyle name="Hyperlink" xfId="2467" builtinId="8" hidden="1"/>
    <cellStyle name="Hyperlink" xfId="2469" builtinId="8" hidden="1"/>
    <cellStyle name="Hyperlink" xfId="2471" builtinId="8" hidden="1"/>
    <cellStyle name="Hyperlink" xfId="2473" builtinId="8" hidden="1"/>
    <cellStyle name="Hyperlink" xfId="2475" builtinId="8" hidden="1"/>
    <cellStyle name="Hyperlink" xfId="2477" builtinId="8" hidden="1"/>
    <cellStyle name="Hyperlink" xfId="2479" builtinId="8" hidden="1"/>
    <cellStyle name="Hyperlink" xfId="2481" builtinId="8" hidden="1"/>
    <cellStyle name="Hyperlink" xfId="2483" builtinId="8" hidden="1"/>
    <cellStyle name="Hyperlink" xfId="2485" builtinId="8" hidden="1"/>
    <cellStyle name="Hyperlink" xfId="2487" builtinId="8" hidden="1"/>
    <cellStyle name="Hyperlink" xfId="2489" builtinId="8" hidden="1"/>
    <cellStyle name="Hyperlink" xfId="2491" builtinId="8" hidden="1"/>
    <cellStyle name="Hyperlink" xfId="2493" builtinId="8" hidden="1"/>
    <cellStyle name="Hyperlink" xfId="2495" builtinId="8" hidden="1"/>
    <cellStyle name="Hyperlink" xfId="2497" builtinId="8" hidden="1"/>
    <cellStyle name="Hyperlink" xfId="2499" builtinId="8" hidden="1"/>
    <cellStyle name="Hyperlink" xfId="2501" builtinId="8" hidden="1"/>
    <cellStyle name="Hyperlink" xfId="2503" builtinId="8" hidden="1"/>
    <cellStyle name="Hyperlink" xfId="2505" builtinId="8" hidden="1"/>
    <cellStyle name="Hyperlink" xfId="2507" builtinId="8" hidden="1"/>
    <cellStyle name="Hyperlink" xfId="2509" builtinId="8" hidden="1"/>
    <cellStyle name="Hyperlink" xfId="2511" builtinId="8" hidden="1"/>
    <cellStyle name="Hyperlink" xfId="2513" builtinId="8" hidden="1"/>
    <cellStyle name="Hyperlink" xfId="2515" builtinId="8" hidden="1"/>
    <cellStyle name="Hyperlink" xfId="2517" builtinId="8" hidden="1"/>
    <cellStyle name="Hyperlink" xfId="2519" builtinId="8" hidden="1"/>
    <cellStyle name="Hyperlink" xfId="2521" builtinId="8" hidden="1"/>
    <cellStyle name="Hyperlink" xfId="2523" builtinId="8" hidden="1"/>
    <cellStyle name="Hyperlink" xfId="2525" builtinId="8" hidden="1"/>
    <cellStyle name="Hyperlink" xfId="2527" builtinId="8" hidden="1"/>
    <cellStyle name="Hyperlink" xfId="2529" builtinId="8" hidden="1"/>
    <cellStyle name="Hyperlink" xfId="2531" builtinId="8" hidden="1"/>
    <cellStyle name="Hyperlink" xfId="2533" builtinId="8" hidden="1"/>
    <cellStyle name="Hyperlink" xfId="2535" builtinId="8" hidden="1"/>
    <cellStyle name="Hyperlink" xfId="2537" builtinId="8" hidden="1"/>
    <cellStyle name="Hyperlink" xfId="2539" builtinId="8" hidden="1"/>
    <cellStyle name="Hyperlink" xfId="2541" builtinId="8" hidden="1"/>
    <cellStyle name="Hyperlink" xfId="2543" builtinId="8" hidden="1"/>
    <cellStyle name="Hyperlink" xfId="2545" builtinId="8" hidden="1"/>
    <cellStyle name="Hyperlink" xfId="2547" builtinId="8" hidden="1"/>
    <cellStyle name="Hyperlink" xfId="2549" builtinId="8" hidden="1"/>
    <cellStyle name="Hyperlink" xfId="2551" builtinId="8" hidden="1"/>
    <cellStyle name="Hyperlink" xfId="2553" builtinId="8" hidden="1"/>
    <cellStyle name="Hyperlink" xfId="2555" builtinId="8" hidden="1"/>
    <cellStyle name="Hyperlink" xfId="2557" builtinId="8" hidden="1"/>
    <cellStyle name="Hyperlink" xfId="2559" builtinId="8" hidden="1"/>
    <cellStyle name="Hyperlink" xfId="2561" builtinId="8" hidden="1"/>
    <cellStyle name="Hyperlink" xfId="2563" builtinId="8" hidden="1"/>
    <cellStyle name="Hyperlink" xfId="2565" builtinId="8" hidden="1"/>
    <cellStyle name="Hyperlink" xfId="2567" builtinId="8" hidden="1"/>
    <cellStyle name="Hyperlink" xfId="2569" builtinId="8" hidden="1"/>
    <cellStyle name="Hyperlink" xfId="2571" builtinId="8" hidden="1"/>
    <cellStyle name="Hyperlink" xfId="2573" builtinId="8" hidden="1"/>
    <cellStyle name="Hyperlink" xfId="2575" builtinId="8" hidden="1"/>
    <cellStyle name="Hyperlink" xfId="2577" builtinId="8" hidden="1"/>
    <cellStyle name="Hyperlink" xfId="2579" builtinId="8" hidden="1"/>
    <cellStyle name="Hyperlink" xfId="2581" builtinId="8" hidden="1"/>
    <cellStyle name="Hyperlink" xfId="2583" builtinId="8" hidden="1"/>
    <cellStyle name="Hyperlink" xfId="2585" builtinId="8" hidden="1"/>
    <cellStyle name="Hyperlink" xfId="2587" builtinId="8" hidden="1"/>
    <cellStyle name="Hyperlink" xfId="2589" builtinId="8" hidden="1"/>
    <cellStyle name="Hyperlink" xfId="2591" builtinId="8" hidden="1"/>
    <cellStyle name="Hyperlink" xfId="2593" builtinId="8" hidden="1"/>
    <cellStyle name="Hyperlink" xfId="2595" builtinId="8" hidden="1"/>
    <cellStyle name="Hyperlink" xfId="2597" builtinId="8" hidden="1"/>
    <cellStyle name="Hyperlink" xfId="2599" builtinId="8" hidden="1"/>
    <cellStyle name="Hyperlink" xfId="2601" builtinId="8" hidden="1"/>
    <cellStyle name="Hyperlink" xfId="2603" builtinId="8" hidden="1"/>
    <cellStyle name="Hyperlink" xfId="2605" builtinId="8" hidden="1"/>
    <cellStyle name="Hyperlink" xfId="2607" builtinId="8" hidden="1"/>
    <cellStyle name="Hyperlink" xfId="2609" builtinId="8" hidden="1"/>
    <cellStyle name="Hyperlink" xfId="2611" builtinId="8" hidden="1"/>
    <cellStyle name="Hyperlink" xfId="2613" builtinId="8" hidden="1"/>
    <cellStyle name="Hyperlink" xfId="2615" builtinId="8" hidden="1"/>
    <cellStyle name="Hyperlink" xfId="2617" builtinId="8" hidden="1"/>
    <cellStyle name="Hyperlink" xfId="2619" builtinId="8" hidden="1"/>
    <cellStyle name="Hyperlink" xfId="2621" builtinId="8" hidden="1"/>
    <cellStyle name="Hyperlink" xfId="2623" builtinId="8" hidden="1"/>
    <cellStyle name="Hyperlink" xfId="2625" builtinId="8" hidden="1"/>
    <cellStyle name="Hyperlink" xfId="2627" builtinId="8" hidden="1"/>
    <cellStyle name="Hyperlink" xfId="2629" builtinId="8" hidden="1"/>
    <cellStyle name="Hyperlink" xfId="2631" builtinId="8" hidden="1"/>
    <cellStyle name="Hyperlink" xfId="2633" builtinId="8" hidden="1"/>
    <cellStyle name="Hyperlink" xfId="2635" builtinId="8" hidden="1"/>
    <cellStyle name="Hyperlink" xfId="2637" builtinId="8" hidden="1"/>
    <cellStyle name="Hyperlink" xfId="2639" builtinId="8" hidden="1"/>
    <cellStyle name="Hyperlink" xfId="2641" builtinId="8" hidden="1"/>
    <cellStyle name="Hyperlink" xfId="2643" builtinId="8" hidden="1"/>
    <cellStyle name="Hyperlink" xfId="2645" builtinId="8" hidden="1"/>
    <cellStyle name="Hyperlink" xfId="2647" builtinId="8" hidden="1"/>
    <cellStyle name="Hyperlink" xfId="2649" builtinId="8" hidden="1"/>
    <cellStyle name="Hyperlink" xfId="2651" builtinId="8" hidden="1"/>
    <cellStyle name="Hyperlink" xfId="2653" builtinId="8" hidden="1"/>
    <cellStyle name="Hyperlink" xfId="2655" builtinId="8" hidden="1"/>
    <cellStyle name="Hyperlink" xfId="2657" builtinId="8" hidden="1"/>
    <cellStyle name="Hyperlink" xfId="2659" builtinId="8" hidden="1"/>
    <cellStyle name="Hyperlink" xfId="2661" builtinId="8" hidden="1"/>
    <cellStyle name="Hyperlink" xfId="2663" builtinId="8" hidden="1"/>
    <cellStyle name="Hyperlink" xfId="2665" builtinId="8" hidden="1"/>
    <cellStyle name="Hyperlink" xfId="2667" builtinId="8" hidden="1"/>
    <cellStyle name="Hyperlink" xfId="2669" builtinId="8" hidden="1"/>
    <cellStyle name="Hyperlink" xfId="2671" builtinId="8" hidden="1"/>
    <cellStyle name="Hyperlink" xfId="2673" builtinId="8" hidden="1"/>
    <cellStyle name="Hyperlink" xfId="2675" builtinId="8" hidden="1"/>
    <cellStyle name="Hyperlink" xfId="2677" builtinId="8" hidden="1"/>
    <cellStyle name="Hyperlink" xfId="2679" builtinId="8" hidden="1"/>
    <cellStyle name="Hyperlink" xfId="2681" builtinId="8" hidden="1"/>
    <cellStyle name="Hyperlink" xfId="2683" builtinId="8" hidden="1"/>
    <cellStyle name="Hyperlink" xfId="2685" builtinId="8" hidden="1"/>
    <cellStyle name="Hyperlink" xfId="2687" builtinId="8" hidden="1"/>
    <cellStyle name="Hyperlink" xfId="2689" builtinId="8" hidden="1"/>
    <cellStyle name="Hyperlink" xfId="2691" builtinId="8" hidden="1"/>
    <cellStyle name="Hyperlink" xfId="2693" builtinId="8" hidden="1"/>
    <cellStyle name="Hyperlink" xfId="2695" builtinId="8" hidden="1"/>
    <cellStyle name="Hyperlink" xfId="2697" builtinId="8" hidden="1"/>
    <cellStyle name="Hyperlink" xfId="2699" builtinId="8" hidden="1"/>
    <cellStyle name="Hyperlink" xfId="2701" builtinId="8" hidden="1"/>
    <cellStyle name="Hyperlink" xfId="2703" builtinId="8" hidden="1"/>
    <cellStyle name="Hyperlink" xfId="2705" builtinId="8" hidden="1"/>
    <cellStyle name="Hyperlink" xfId="2707" builtinId="8" hidden="1"/>
    <cellStyle name="Hyperlink" xfId="2709" builtinId="8" hidden="1"/>
    <cellStyle name="Hyperlink" xfId="2711" builtinId="8" hidden="1"/>
    <cellStyle name="Hyperlink" xfId="2713" builtinId="8" hidden="1"/>
    <cellStyle name="Hyperlink" xfId="2715" builtinId="8" hidden="1"/>
    <cellStyle name="Hyperlink" xfId="2717" builtinId="8" hidden="1"/>
    <cellStyle name="Hyperlink" xfId="2719" builtinId="8" hidden="1"/>
    <cellStyle name="Hyperlink" xfId="2721" builtinId="8" hidden="1"/>
    <cellStyle name="Hyperlink" xfId="2723" builtinId="8" hidden="1"/>
    <cellStyle name="Hyperlink" xfId="2725" builtinId="8" hidden="1"/>
    <cellStyle name="Hyperlink" xfId="2727" builtinId="8" hidden="1"/>
    <cellStyle name="Hyperlink" xfId="2729" builtinId="8" hidden="1"/>
    <cellStyle name="Hyperlink" xfId="2731" builtinId="8" hidden="1"/>
    <cellStyle name="Hyperlink" xfId="2733" builtinId="8" hidden="1"/>
    <cellStyle name="Hyperlink" xfId="2735" builtinId="8" hidden="1"/>
    <cellStyle name="Hyperlink" xfId="2737" builtinId="8" hidden="1"/>
    <cellStyle name="Hyperlink" xfId="2739" builtinId="8" hidden="1"/>
    <cellStyle name="Hyperlink" xfId="2741" builtinId="8" hidden="1"/>
    <cellStyle name="Hyperlink" xfId="2743" builtinId="8" hidden="1"/>
    <cellStyle name="Hyperlink" xfId="2745" builtinId="8" hidden="1"/>
    <cellStyle name="Hyperlink" xfId="2747" builtinId="8" hidden="1"/>
    <cellStyle name="Hyperlink" xfId="2749" builtinId="8" hidden="1"/>
    <cellStyle name="Hyperlink" xfId="2751" builtinId="8" hidden="1"/>
    <cellStyle name="Hyperlink" xfId="2753" builtinId="8" hidden="1"/>
    <cellStyle name="Hyperlink" xfId="2755" builtinId="8" hidden="1"/>
    <cellStyle name="Hyperlink" xfId="2757" builtinId="8" hidden="1"/>
    <cellStyle name="Hyperlink" xfId="2759" builtinId="8" hidden="1"/>
    <cellStyle name="Hyperlink" xfId="2761" builtinId="8" hidden="1"/>
    <cellStyle name="Hyperlink" xfId="2763" builtinId="8" hidden="1"/>
    <cellStyle name="Hyperlink" xfId="2765" builtinId="8" hidden="1"/>
    <cellStyle name="Hyperlink" xfId="2767" builtinId="8" hidden="1"/>
    <cellStyle name="Hyperlink" xfId="2769" builtinId="8" hidden="1"/>
    <cellStyle name="Hyperlink" xfId="2771" builtinId="8" hidden="1"/>
    <cellStyle name="Hyperlink" xfId="2773" builtinId="8" hidden="1"/>
    <cellStyle name="Hyperlink" xfId="2775" builtinId="8" hidden="1"/>
    <cellStyle name="Hyperlink" xfId="2777" builtinId="8" hidden="1"/>
    <cellStyle name="Hyperlink" xfId="2779" builtinId="8" hidden="1"/>
    <cellStyle name="Hyperlink" xfId="2781" builtinId="8" hidden="1"/>
    <cellStyle name="Hyperlink" xfId="2783" builtinId="8" hidden="1"/>
    <cellStyle name="Hyperlink" xfId="2785" builtinId="8" hidden="1"/>
    <cellStyle name="Hyperlink" xfId="2787" builtinId="8" hidden="1"/>
    <cellStyle name="Hyperlink" xfId="2789" builtinId="8" hidden="1"/>
    <cellStyle name="Hyperlink" xfId="2791" builtinId="8" hidden="1"/>
    <cellStyle name="Hyperlink" xfId="2793" builtinId="8" hidden="1"/>
    <cellStyle name="Hyperlink" xfId="2795" builtinId="8" hidden="1"/>
    <cellStyle name="Hyperlink" xfId="2797" builtinId="8" hidden="1"/>
    <cellStyle name="Hyperlink" xfId="2799" builtinId="8" hidden="1"/>
    <cellStyle name="Hyperlink" xfId="2801" builtinId="8" hidden="1"/>
    <cellStyle name="Hyperlink" xfId="2803" builtinId="8" hidden="1"/>
    <cellStyle name="Hyperlink" xfId="2805" builtinId="8" hidden="1"/>
    <cellStyle name="Hyperlink" xfId="2807" builtinId="8" hidden="1"/>
    <cellStyle name="Hyperlink" xfId="2809" builtinId="8" hidden="1"/>
    <cellStyle name="Hyperlink" xfId="2811" builtinId="8" hidden="1"/>
    <cellStyle name="Hyperlink" xfId="2813" builtinId="8" hidden="1"/>
    <cellStyle name="Hyperlink" xfId="2815" builtinId="8" hidden="1"/>
    <cellStyle name="Hyperlink" xfId="2817" builtinId="8" hidden="1"/>
    <cellStyle name="Hyperlink" xfId="2819" builtinId="8" hidden="1"/>
    <cellStyle name="Hyperlink" xfId="2821" builtinId="8" hidden="1"/>
    <cellStyle name="Hyperlink" xfId="2823" builtinId="8" hidden="1"/>
    <cellStyle name="Hyperlink" xfId="2825" builtinId="8" hidden="1"/>
    <cellStyle name="Hyperlink" xfId="2827" builtinId="8" hidden="1"/>
    <cellStyle name="Hyperlink" xfId="2829" builtinId="8" hidden="1"/>
    <cellStyle name="Hyperlink" xfId="2831" builtinId="8" hidden="1"/>
    <cellStyle name="Hyperlink" xfId="2833" builtinId="8" hidden="1"/>
    <cellStyle name="Hyperlink" xfId="2835" builtinId="8" hidden="1"/>
    <cellStyle name="Hyperlink" xfId="2837" builtinId="8" hidden="1"/>
    <cellStyle name="Hyperlink" xfId="2839" builtinId="8" hidden="1"/>
    <cellStyle name="Hyperlink" xfId="2841" builtinId="8" hidden="1"/>
    <cellStyle name="Hyperlink" xfId="2843" builtinId="8" hidden="1"/>
    <cellStyle name="Hyperlink" xfId="2845" builtinId="8" hidden="1"/>
    <cellStyle name="Hyperlink" xfId="2847" builtinId="8" hidden="1"/>
    <cellStyle name="Hyperlink" xfId="2849" builtinId="8" hidden="1"/>
    <cellStyle name="Hyperlink" xfId="2851" builtinId="8" hidden="1"/>
    <cellStyle name="Hyperlink" xfId="2853" builtinId="8" hidden="1"/>
    <cellStyle name="Hyperlink" xfId="2855" builtinId="8" hidden="1"/>
    <cellStyle name="Hyperlink" xfId="2857" builtinId="8" hidden="1"/>
    <cellStyle name="Hyperlink" xfId="2859" builtinId="8" hidden="1"/>
    <cellStyle name="Hyperlink" xfId="2861" builtinId="8" hidden="1"/>
    <cellStyle name="Hyperlink" xfId="2863" builtinId="8" hidden="1"/>
    <cellStyle name="Hyperlink" xfId="2865" builtinId="8" hidden="1"/>
    <cellStyle name="Hyperlink" xfId="2867" builtinId="8" hidden="1"/>
    <cellStyle name="Hyperlink" xfId="2869" builtinId="8" hidden="1"/>
    <cellStyle name="Hyperlink" xfId="2871" builtinId="8" hidden="1"/>
    <cellStyle name="Hyperlink" xfId="2873" builtinId="8" hidden="1"/>
    <cellStyle name="Hyperlink" xfId="2875" builtinId="8" hidden="1"/>
    <cellStyle name="Hyperlink" xfId="2877" builtinId="8" hidden="1"/>
    <cellStyle name="Hyperlink" xfId="2879" builtinId="8" hidden="1"/>
    <cellStyle name="Hyperlink" xfId="2881" builtinId="8" hidden="1"/>
    <cellStyle name="Hyperlink" xfId="2883" builtinId="8" hidden="1"/>
    <cellStyle name="Hyperlink" xfId="2885" builtinId="8" hidden="1"/>
    <cellStyle name="Hyperlink" xfId="2887" builtinId="8" hidden="1"/>
    <cellStyle name="Hyperlink" xfId="2889" builtinId="8" hidden="1"/>
    <cellStyle name="Hyperlink" xfId="2891" builtinId="8" hidden="1"/>
    <cellStyle name="Hyperlink" xfId="2893" builtinId="8" hidden="1"/>
    <cellStyle name="Hyperlink" xfId="2895" builtinId="8" hidden="1"/>
    <cellStyle name="Hyperlink" xfId="2897" builtinId="8" hidden="1"/>
    <cellStyle name="Hyperlink" xfId="2899" builtinId="8" hidden="1"/>
    <cellStyle name="Hyperlink" xfId="2901" builtinId="8" hidden="1"/>
    <cellStyle name="Hyperlink" xfId="2903" builtinId="8" hidden="1"/>
    <cellStyle name="Hyperlink" xfId="2905" builtinId="8" hidden="1"/>
    <cellStyle name="Hyperlink" xfId="2907" builtinId="8" hidden="1"/>
    <cellStyle name="Hyperlink" xfId="2909" builtinId="8" hidden="1"/>
    <cellStyle name="Hyperlink" xfId="2911" builtinId="8" hidden="1"/>
    <cellStyle name="Hyperlink" xfId="2913" builtinId="8" hidden="1"/>
    <cellStyle name="Hyperlink" xfId="2915" builtinId="8" hidden="1"/>
    <cellStyle name="Hyperlink" xfId="2917" builtinId="8" hidden="1"/>
    <cellStyle name="Hyperlink" xfId="2919" builtinId="8" hidden="1"/>
    <cellStyle name="Hyperlink" xfId="2921" builtinId="8" hidden="1"/>
    <cellStyle name="Hyperlink" xfId="2923" builtinId="8" hidden="1"/>
    <cellStyle name="Hyperlink" xfId="2925" builtinId="8" hidden="1"/>
    <cellStyle name="Hyperlink" xfId="2927" builtinId="8" hidden="1"/>
    <cellStyle name="Hyperlink" xfId="2929" builtinId="8" hidden="1"/>
    <cellStyle name="Hyperlink" xfId="2931" builtinId="8" hidden="1"/>
    <cellStyle name="Hyperlink" xfId="2933" builtinId="8" hidden="1"/>
    <cellStyle name="Hyperlink" xfId="2935" builtinId="8" hidden="1"/>
    <cellStyle name="Hyperlink" xfId="2937" builtinId="8" hidden="1"/>
    <cellStyle name="Hyperlink" xfId="2939" builtinId="8" hidden="1"/>
    <cellStyle name="Hyperlink" xfId="2941" builtinId="8" hidden="1"/>
    <cellStyle name="Hyperlink" xfId="2943" builtinId="8" hidden="1"/>
    <cellStyle name="Hyperlink" xfId="2945" builtinId="8" hidden="1"/>
    <cellStyle name="Hyperlink" xfId="2947" builtinId="8" hidden="1"/>
    <cellStyle name="Hyperlink" xfId="2949" builtinId="8" hidden="1"/>
    <cellStyle name="Hyperlink" xfId="2951" builtinId="8" hidden="1"/>
    <cellStyle name="Hyperlink" xfId="2953" builtinId="8" hidden="1"/>
    <cellStyle name="Hyperlink" xfId="2955" builtinId="8" hidden="1"/>
    <cellStyle name="Hyperlink" xfId="2957" builtinId="8" hidden="1"/>
    <cellStyle name="Hyperlink" xfId="2959" builtinId="8" hidden="1"/>
    <cellStyle name="Hyperlink" xfId="2961" builtinId="8" hidden="1"/>
    <cellStyle name="Hyperlink" xfId="2963" builtinId="8" hidden="1"/>
    <cellStyle name="Hyperlink" xfId="2965" builtinId="8" hidden="1"/>
    <cellStyle name="Hyperlink" xfId="2967" builtinId="8" hidden="1"/>
    <cellStyle name="Hyperlink" xfId="2969" builtinId="8" hidden="1"/>
    <cellStyle name="Hyperlink" xfId="2971" builtinId="8" hidden="1"/>
    <cellStyle name="Hyperlink" xfId="2973" builtinId="8" hidden="1"/>
    <cellStyle name="Hyperlink" xfId="2975" builtinId="8" hidden="1"/>
    <cellStyle name="Hyperlink" xfId="2977" builtinId="8" hidden="1"/>
    <cellStyle name="Hyperlink" xfId="2979" builtinId="8" hidden="1"/>
    <cellStyle name="Hyperlink" xfId="2981" builtinId="8" hidden="1"/>
    <cellStyle name="Hyperlink" xfId="2983" builtinId="8" hidden="1"/>
    <cellStyle name="Hyperlink" xfId="2985" builtinId="8" hidden="1"/>
    <cellStyle name="Hyperlink" xfId="2987" builtinId="8" hidden="1"/>
    <cellStyle name="Hyperlink" xfId="2989" builtinId="8" hidden="1"/>
    <cellStyle name="Hyperlink" xfId="2991" builtinId="8" hidden="1"/>
    <cellStyle name="Hyperlink" xfId="2993" builtinId="8" hidden="1"/>
    <cellStyle name="Hyperlink" xfId="2995" builtinId="8" hidden="1"/>
    <cellStyle name="Hyperlink" xfId="2997" builtinId="8" hidden="1"/>
    <cellStyle name="Hyperlink" xfId="2999" builtinId="8" hidden="1"/>
    <cellStyle name="Hyperlink" xfId="3001" builtinId="8" hidden="1"/>
    <cellStyle name="Hyperlink" xfId="3003" builtinId="8" hidden="1"/>
    <cellStyle name="Hyperlink" xfId="3005" builtinId="8" hidden="1"/>
    <cellStyle name="Hyperlink" xfId="3007" builtinId="8" hidden="1"/>
    <cellStyle name="Hyperlink" xfId="3009" builtinId="8" hidden="1"/>
    <cellStyle name="Hyperlink" xfId="3011" builtinId="8" hidden="1"/>
    <cellStyle name="Hyperlink" xfId="3013" builtinId="8" hidden="1"/>
    <cellStyle name="Hyperlink" xfId="3015" builtinId="8" hidden="1"/>
    <cellStyle name="Hyperlink" xfId="3017" builtinId="8" hidden="1"/>
    <cellStyle name="Hyperlink" xfId="3019" builtinId="8" hidden="1"/>
    <cellStyle name="Hyperlink" xfId="3021" builtinId="8" hidden="1"/>
    <cellStyle name="Hyperlink" xfId="3023" builtinId="8" hidden="1"/>
    <cellStyle name="Hyperlink" xfId="3025" builtinId="8" hidden="1"/>
    <cellStyle name="Hyperlink" xfId="3027" builtinId="8" hidden="1"/>
    <cellStyle name="Hyperlink" xfId="3029" builtinId="8" hidden="1"/>
    <cellStyle name="Hyperlink" xfId="3031" builtinId="8" hidden="1"/>
    <cellStyle name="Hyperlink" xfId="3033" builtinId="8" hidden="1"/>
    <cellStyle name="Hyperlink" xfId="3035" builtinId="8" hidden="1"/>
    <cellStyle name="Hyperlink" xfId="3037" builtinId="8" hidden="1"/>
    <cellStyle name="Hyperlink" xfId="3039" builtinId="8" hidden="1"/>
    <cellStyle name="Hyperlink" xfId="3041" builtinId="8" hidden="1"/>
    <cellStyle name="Hyperlink" xfId="3043" builtinId="8" hidden="1"/>
    <cellStyle name="Hyperlink" xfId="3045" builtinId="8" hidden="1"/>
    <cellStyle name="Hyperlink" xfId="3047" builtinId="8" hidden="1"/>
    <cellStyle name="Hyperlink" xfId="3049" builtinId="8" hidden="1"/>
    <cellStyle name="Hyperlink" xfId="3051" builtinId="8" hidden="1"/>
    <cellStyle name="Hyperlink" xfId="3053" builtinId="8" hidden="1"/>
    <cellStyle name="Hyperlink" xfId="3055" builtinId="8" hidden="1"/>
    <cellStyle name="Hyperlink" xfId="3057" builtinId="8" hidden="1"/>
    <cellStyle name="Hyperlink" xfId="3059" builtinId="8" hidden="1"/>
    <cellStyle name="Hyperlink" xfId="3061" builtinId="8" hidden="1"/>
    <cellStyle name="Hyperlink" xfId="3063" builtinId="8" hidden="1"/>
    <cellStyle name="Hyperlink" xfId="3065" builtinId="8" hidden="1"/>
    <cellStyle name="Hyperlink" xfId="3067" builtinId="8" hidden="1"/>
    <cellStyle name="Hyperlink" xfId="3069" builtinId="8" hidden="1"/>
    <cellStyle name="Hyperlink" xfId="3071" builtinId="8" hidden="1"/>
    <cellStyle name="Hyperlink" xfId="3073" builtinId="8" hidden="1"/>
    <cellStyle name="Hyperlink" xfId="3075" builtinId="8" hidden="1"/>
    <cellStyle name="Hyperlink" xfId="3077" builtinId="8" hidden="1"/>
    <cellStyle name="Hyperlink" xfId="3079" builtinId="8" hidden="1"/>
    <cellStyle name="Hyperlink" xfId="3081" builtinId="8" hidden="1"/>
    <cellStyle name="Hyperlink" xfId="3083" builtinId="8" hidden="1"/>
    <cellStyle name="Hyperlink" xfId="3085" builtinId="8" hidden="1"/>
    <cellStyle name="Hyperlink" xfId="3087" builtinId="8" hidden="1"/>
    <cellStyle name="Hyperlink" xfId="3089" builtinId="8" hidden="1"/>
    <cellStyle name="Hyperlink" xfId="3091" builtinId="8" hidden="1"/>
    <cellStyle name="Hyperlink" xfId="3093" builtinId="8" hidden="1"/>
    <cellStyle name="Hyperlink" xfId="3095" builtinId="8" hidden="1"/>
    <cellStyle name="Hyperlink" xfId="3097" builtinId="8" hidden="1"/>
    <cellStyle name="Hyperlink" xfId="3099" builtinId="8" hidden="1"/>
    <cellStyle name="Hyperlink" xfId="3101" builtinId="8" hidden="1"/>
    <cellStyle name="Hyperlink" xfId="3103" builtinId="8" hidden="1"/>
    <cellStyle name="Hyperlink" xfId="3105" builtinId="8" hidden="1"/>
    <cellStyle name="Hyperlink" xfId="3107" builtinId="8" hidden="1"/>
    <cellStyle name="Hyperlink" xfId="3109" builtinId="8" hidden="1"/>
    <cellStyle name="Hyperlink" xfId="3111" builtinId="8" hidden="1"/>
    <cellStyle name="Hyperlink" xfId="3113" builtinId="8" hidden="1"/>
    <cellStyle name="Hyperlink" xfId="3115" builtinId="8" hidden="1"/>
    <cellStyle name="Hyperlink" xfId="3117" builtinId="8" hidden="1"/>
    <cellStyle name="Hyperlink" xfId="3119" builtinId="8" hidden="1"/>
    <cellStyle name="Hyperlink" xfId="3121" builtinId="8" hidden="1"/>
    <cellStyle name="Hyperlink" xfId="3123" builtinId="8" hidden="1"/>
    <cellStyle name="Hyperlink" xfId="3125" builtinId="8" hidden="1"/>
    <cellStyle name="Hyperlink" xfId="3127" builtinId="8" hidden="1"/>
    <cellStyle name="Hyperlink" xfId="3129" builtinId="8" hidden="1"/>
    <cellStyle name="Hyperlink" xfId="3131" builtinId="8" hidden="1"/>
    <cellStyle name="Hyperlink" xfId="3133" builtinId="8" hidden="1"/>
    <cellStyle name="Hyperlink" xfId="3135" builtinId="8" hidden="1"/>
    <cellStyle name="Hyperlink" xfId="3137" builtinId="8" hidden="1"/>
    <cellStyle name="Hyperlink" xfId="3139" builtinId="8" hidden="1"/>
    <cellStyle name="Hyperlink" xfId="3141" builtinId="8" hidden="1"/>
    <cellStyle name="Hyperlink" xfId="3143" builtinId="8" hidden="1"/>
    <cellStyle name="Hyperlink" xfId="3145" builtinId="8" hidden="1"/>
    <cellStyle name="Hyperlink" xfId="3147" builtinId="8" hidden="1"/>
    <cellStyle name="Hyperlink" xfId="3149" builtinId="8" hidden="1"/>
    <cellStyle name="Hyperlink" xfId="3151" builtinId="8" hidden="1"/>
    <cellStyle name="Hyperlink" xfId="3153" builtinId="8" hidden="1"/>
    <cellStyle name="Hyperlink" xfId="3155" builtinId="8" hidden="1"/>
    <cellStyle name="Hyperlink" xfId="3157" builtinId="8" hidden="1"/>
    <cellStyle name="Hyperlink" xfId="3159" builtinId="8" hidden="1"/>
    <cellStyle name="Hyperlink" xfId="3161" builtinId="8" hidden="1"/>
    <cellStyle name="Hyperlink" xfId="3163" builtinId="8" hidden="1"/>
    <cellStyle name="Hyperlink" xfId="3165" builtinId="8" hidden="1"/>
    <cellStyle name="Hyperlink" xfId="3167" builtinId="8" hidden="1"/>
    <cellStyle name="Hyperlink" xfId="3169" builtinId="8" hidden="1"/>
    <cellStyle name="Hyperlink" xfId="3171" builtinId="8" hidden="1"/>
    <cellStyle name="Hyperlink" xfId="3173" builtinId="8" hidden="1"/>
    <cellStyle name="Hyperlink" xfId="3175" builtinId="8" hidden="1"/>
    <cellStyle name="Hyperlink" xfId="3177" builtinId="8" hidden="1"/>
    <cellStyle name="Hyperlink" xfId="3179" builtinId="8" hidden="1"/>
    <cellStyle name="Hyperlink" xfId="3181" builtinId="8" hidden="1"/>
    <cellStyle name="Hyperlink" xfId="3183" builtinId="8" hidden="1"/>
    <cellStyle name="Hyperlink" xfId="3185" builtinId="8" hidden="1"/>
    <cellStyle name="Hyperlink" xfId="3187" builtinId="8" hidden="1"/>
    <cellStyle name="Hyperlink" xfId="3189" builtinId="8" hidden="1"/>
    <cellStyle name="Hyperlink" xfId="3191" builtinId="8" hidden="1"/>
    <cellStyle name="Hyperlink" xfId="3193" builtinId="8" hidden="1"/>
    <cellStyle name="Hyperlink" xfId="3195" builtinId="8" hidden="1"/>
    <cellStyle name="Hyperlink" xfId="3197" builtinId="8" hidden="1"/>
    <cellStyle name="Hyperlink" xfId="3199" builtinId="8" hidden="1"/>
    <cellStyle name="Hyperlink" xfId="3201" builtinId="8" hidden="1"/>
    <cellStyle name="Hyperlink" xfId="3203" builtinId="8" hidden="1"/>
    <cellStyle name="Hyperlink" xfId="3205" builtinId="8" hidden="1"/>
    <cellStyle name="Hyperlink" xfId="3207" builtinId="8" hidden="1"/>
    <cellStyle name="Hyperlink" xfId="3209" builtinId="8" hidden="1"/>
    <cellStyle name="Hyperlink" xfId="3211" builtinId="8" hidden="1"/>
    <cellStyle name="Hyperlink" xfId="3213" builtinId="8" hidden="1"/>
    <cellStyle name="Hyperlink" xfId="3215" builtinId="8" hidden="1"/>
    <cellStyle name="Hyperlink" xfId="3217" builtinId="8" hidden="1"/>
    <cellStyle name="Hyperlink" xfId="3219" builtinId="8" hidden="1"/>
    <cellStyle name="Hyperlink" xfId="3221" builtinId="8" hidden="1"/>
    <cellStyle name="Hyperlink" xfId="3223" builtinId="8" hidden="1"/>
    <cellStyle name="Hyperlink" xfId="3225" builtinId="8" hidden="1"/>
    <cellStyle name="Hyperlink" xfId="3227" builtinId="8" hidden="1"/>
    <cellStyle name="Hyperlink" xfId="3229" builtinId="8" hidden="1"/>
    <cellStyle name="Hyperlink" xfId="3231" builtinId="8" hidden="1"/>
    <cellStyle name="Hyperlink" xfId="3233" builtinId="8" hidden="1"/>
    <cellStyle name="Hyperlink" xfId="3235" builtinId="8" hidden="1"/>
    <cellStyle name="Hyperlink" xfId="3237" builtinId="8" hidden="1"/>
    <cellStyle name="Hyperlink" xfId="3239" builtinId="8" hidden="1"/>
    <cellStyle name="Hyperlink" xfId="3241" builtinId="8" hidden="1"/>
    <cellStyle name="Hyperlink" xfId="3243" builtinId="8" hidden="1"/>
    <cellStyle name="Hyperlink" xfId="3245" builtinId="8" hidden="1"/>
    <cellStyle name="Hyperlink" xfId="3247" builtinId="8" hidden="1"/>
    <cellStyle name="Hyperlink" xfId="3249" builtinId="8" hidden="1"/>
    <cellStyle name="Hyperlink" xfId="3251" builtinId="8" hidden="1"/>
    <cellStyle name="Hyperlink" xfId="3253" builtinId="8" hidden="1"/>
    <cellStyle name="Hyperlink" xfId="3255" builtinId="8" hidden="1"/>
    <cellStyle name="Hyperlink" xfId="3257" builtinId="8" hidden="1"/>
    <cellStyle name="Hyperlink" xfId="3259" builtinId="8" hidden="1"/>
    <cellStyle name="Hyperlink" xfId="3261" builtinId="8" hidden="1"/>
    <cellStyle name="Hyperlink" xfId="3263" builtinId="8" hidden="1"/>
    <cellStyle name="Hyperlink" xfId="3265" builtinId="8" hidden="1"/>
    <cellStyle name="Hyperlink" xfId="3267" builtinId="8" hidden="1"/>
    <cellStyle name="Hyperlink" xfId="3269" builtinId="8" hidden="1"/>
    <cellStyle name="Hyperlink" xfId="3271" builtinId="8" hidden="1"/>
    <cellStyle name="Hyperlink" xfId="3273" builtinId="8" hidden="1"/>
    <cellStyle name="Hyperlink" xfId="3275" builtinId="8" hidden="1"/>
    <cellStyle name="Hyperlink" xfId="3277" builtinId="8" hidden="1"/>
    <cellStyle name="Hyperlink" xfId="3279" builtinId="8" hidden="1"/>
    <cellStyle name="Hyperlink" xfId="3281" builtinId="8" hidden="1"/>
    <cellStyle name="Hyperlink" xfId="3283" builtinId="8" hidden="1"/>
    <cellStyle name="Hyperlink" xfId="3285" builtinId="8" hidden="1"/>
    <cellStyle name="Hyperlink" xfId="3287" builtinId="8" hidden="1"/>
    <cellStyle name="Hyperlink" xfId="3289" builtinId="8" hidden="1"/>
    <cellStyle name="Hyperlink" xfId="3291" builtinId="8" hidden="1"/>
    <cellStyle name="Hyperlink" xfId="3293" builtinId="8" hidden="1"/>
    <cellStyle name="Hyperlink" xfId="3295" builtinId="8" hidden="1"/>
    <cellStyle name="Hyperlink" xfId="3297" builtinId="8" hidden="1"/>
    <cellStyle name="Hyperlink" xfId="3299" builtinId="8" hidden="1"/>
    <cellStyle name="Hyperlink" xfId="3301" builtinId="8" hidden="1"/>
    <cellStyle name="Hyperlink" xfId="3303" builtinId="8" hidden="1"/>
    <cellStyle name="Hyperlink" xfId="3305" builtinId="8" hidden="1"/>
    <cellStyle name="Hyperlink" xfId="3307" builtinId="8" hidden="1"/>
    <cellStyle name="Hyperlink" xfId="3309" builtinId="8" hidden="1"/>
    <cellStyle name="Hyperlink" xfId="3311" builtinId="8" hidden="1"/>
    <cellStyle name="Hyperlink" xfId="3313" builtinId="8" hidden="1"/>
    <cellStyle name="Hyperlink" xfId="3315" builtinId="8" hidden="1"/>
    <cellStyle name="Hyperlink" xfId="3317" builtinId="8" hidden="1"/>
    <cellStyle name="Hyperlink" xfId="3319" builtinId="8" hidden="1"/>
    <cellStyle name="Hyperlink" xfId="3321" builtinId="8" hidden="1"/>
    <cellStyle name="Hyperlink" xfId="3323" builtinId="8" hidden="1"/>
    <cellStyle name="Hyperlink" xfId="3325" builtinId="8" hidden="1"/>
    <cellStyle name="Hyperlink" xfId="3327" builtinId="8" hidden="1"/>
    <cellStyle name="Hyperlink" xfId="3329" builtinId="8" hidden="1"/>
    <cellStyle name="Hyperlink" xfId="3331" builtinId="8" hidden="1"/>
    <cellStyle name="Hyperlink" xfId="3333" builtinId="8" hidden="1"/>
    <cellStyle name="Hyperlink" xfId="3335" builtinId="8" hidden="1"/>
    <cellStyle name="Hyperlink" xfId="3337" builtinId="8" hidden="1"/>
    <cellStyle name="Hyperlink" xfId="3339" builtinId="8" hidden="1"/>
    <cellStyle name="Hyperlink" xfId="3341" builtinId="8" hidden="1"/>
    <cellStyle name="Hyperlink" xfId="3343" builtinId="8" hidden="1"/>
    <cellStyle name="Hyperlink" xfId="3345" builtinId="8" hidden="1"/>
    <cellStyle name="Hyperlink" xfId="3347" builtinId="8" hidden="1"/>
    <cellStyle name="Hyperlink" xfId="3349" builtinId="8" hidden="1"/>
    <cellStyle name="Hyperlink" xfId="3351" builtinId="8" hidden="1"/>
    <cellStyle name="Hyperlink" xfId="3353" builtinId="8" hidden="1"/>
    <cellStyle name="Hyperlink" xfId="3355" builtinId="8" hidden="1"/>
    <cellStyle name="Hyperlink" xfId="3357" builtinId="8" hidden="1"/>
    <cellStyle name="Hyperlink" xfId="3359" builtinId="8" hidden="1"/>
    <cellStyle name="Hyperlink" xfId="3361" builtinId="8" hidden="1"/>
    <cellStyle name="Hyperlink" xfId="3363" builtinId="8" hidden="1"/>
    <cellStyle name="Hyperlink" xfId="3365" builtinId="8" hidden="1"/>
    <cellStyle name="Hyperlink" xfId="3367" builtinId="8" hidden="1"/>
    <cellStyle name="Hyperlink" xfId="3369" builtinId="8" hidden="1"/>
    <cellStyle name="Hyperlink" xfId="3371" builtinId="8" hidden="1"/>
    <cellStyle name="Hyperlink" xfId="3373" builtinId="8" hidden="1"/>
    <cellStyle name="Hyperlink" xfId="3375" builtinId="8" hidden="1"/>
    <cellStyle name="Hyperlink" xfId="3377" builtinId="8" hidden="1"/>
    <cellStyle name="Hyperlink" xfId="3379" builtinId="8" hidden="1"/>
    <cellStyle name="Hyperlink" xfId="3381" builtinId="8" hidden="1"/>
    <cellStyle name="Hyperlink" xfId="3383" builtinId="8" hidden="1"/>
    <cellStyle name="Hyperlink" xfId="3385" builtinId="8" hidden="1"/>
    <cellStyle name="Hyperlink" xfId="3387" builtinId="8" hidden="1"/>
    <cellStyle name="Hyperlink" xfId="3389" builtinId="8" hidden="1"/>
    <cellStyle name="Hyperlink" xfId="3391" builtinId="8" hidden="1"/>
    <cellStyle name="Hyperlink" xfId="3393" builtinId="8" hidden="1"/>
    <cellStyle name="Hyperlink" xfId="3395" builtinId="8" hidden="1"/>
    <cellStyle name="Hyperlink" xfId="3397" builtinId="8" hidden="1"/>
    <cellStyle name="Hyperlink" xfId="3399" builtinId="8" hidden="1"/>
    <cellStyle name="Hyperlink" xfId="3401" builtinId="8" hidden="1"/>
    <cellStyle name="Hyperlink" xfId="3403" builtinId="8" hidden="1"/>
    <cellStyle name="Hyperlink" xfId="3405" builtinId="8" hidden="1"/>
    <cellStyle name="Hyperlink" xfId="3407" builtinId="8" hidden="1"/>
    <cellStyle name="Hyperlink" xfId="3409" builtinId="8" hidden="1"/>
    <cellStyle name="Hyperlink" xfId="3411" builtinId="8" hidden="1"/>
    <cellStyle name="Hyperlink" xfId="3413" builtinId="8" hidden="1"/>
    <cellStyle name="Hyperlink" xfId="3415" builtinId="8" hidden="1"/>
    <cellStyle name="Hyperlink" xfId="3417" builtinId="8" hidden="1"/>
    <cellStyle name="Hyperlink" xfId="3419" builtinId="8" hidden="1"/>
    <cellStyle name="Hyperlink" xfId="3421" builtinId="8" hidden="1"/>
    <cellStyle name="Hyperlink" xfId="3423" builtinId="8" hidden="1"/>
    <cellStyle name="Hyperlink" xfId="3425" builtinId="8" hidden="1"/>
    <cellStyle name="Hyperlink" xfId="3427" builtinId="8" hidden="1"/>
    <cellStyle name="Hyperlink" xfId="3429" builtinId="8" hidden="1"/>
    <cellStyle name="Hyperlink" xfId="3431" builtinId="8" hidden="1"/>
    <cellStyle name="Hyperlink" xfId="3433" builtinId="8" hidden="1"/>
    <cellStyle name="Hyperlink" xfId="3435" builtinId="8" hidden="1"/>
    <cellStyle name="Hyperlink" xfId="3437" builtinId="8" hidden="1"/>
    <cellStyle name="Hyperlink" xfId="3439" builtinId="8" hidden="1"/>
    <cellStyle name="Hyperlink" xfId="3441" builtinId="8" hidden="1"/>
    <cellStyle name="Hyperlink" xfId="3443" builtinId="8" hidden="1"/>
    <cellStyle name="Hyperlink" xfId="3445" builtinId="8" hidden="1"/>
    <cellStyle name="Hyperlink" xfId="3447" builtinId="8" hidden="1"/>
    <cellStyle name="Hyperlink" xfId="3449" builtinId="8" hidden="1"/>
    <cellStyle name="Hyperlink" xfId="3451" builtinId="8" hidden="1"/>
    <cellStyle name="Hyperlink" xfId="3453" builtinId="8" hidden="1"/>
    <cellStyle name="Hyperlink" xfId="3455" builtinId="8" hidden="1"/>
    <cellStyle name="Hyperlink" xfId="3457" builtinId="8" hidden="1"/>
    <cellStyle name="Hyperlink" xfId="3459" builtinId="8" hidden="1"/>
    <cellStyle name="Hyperlink" xfId="3461" builtinId="8" hidden="1"/>
    <cellStyle name="Hyperlink" xfId="3463" builtinId="8" hidden="1"/>
    <cellStyle name="Hyperlink" xfId="3465" builtinId="8" hidden="1"/>
    <cellStyle name="Hyperlink" xfId="3467" builtinId="8" hidden="1"/>
    <cellStyle name="Hyperlink" xfId="3469" builtinId="8" hidden="1"/>
    <cellStyle name="Hyperlink" xfId="3471" builtinId="8" hidden="1"/>
    <cellStyle name="Hyperlink" xfId="3473" builtinId="8" hidden="1"/>
    <cellStyle name="Hyperlink" xfId="3475" builtinId="8" hidden="1"/>
    <cellStyle name="Hyperlink" xfId="3477" builtinId="8" hidden="1"/>
    <cellStyle name="Hyperlink" xfId="3479" builtinId="8" hidden="1"/>
    <cellStyle name="Hyperlink" xfId="3481" builtinId="8" hidden="1"/>
    <cellStyle name="Hyperlink" xfId="3483" builtinId="8" hidden="1"/>
    <cellStyle name="Hyperlink" xfId="3485" builtinId="8" hidden="1"/>
    <cellStyle name="Hyperlink" xfId="3487" builtinId="8" hidden="1"/>
    <cellStyle name="Hyperlink" xfId="3489" builtinId="8" hidden="1"/>
    <cellStyle name="Hyperlink" xfId="3491" builtinId="8" hidden="1"/>
    <cellStyle name="Hyperlink" xfId="3493" builtinId="8" hidden="1"/>
    <cellStyle name="Hyperlink" xfId="3495" builtinId="8" hidden="1"/>
    <cellStyle name="Hyperlink" xfId="3497" builtinId="8" hidden="1"/>
    <cellStyle name="Hyperlink" xfId="3499" builtinId="8" hidden="1"/>
    <cellStyle name="Hyperlink" xfId="3501" builtinId="8" hidden="1"/>
    <cellStyle name="Hyperlink" xfId="3503" builtinId="8" hidden="1"/>
    <cellStyle name="Hyperlink" xfId="3505" builtinId="8" hidden="1"/>
    <cellStyle name="Hyperlink" xfId="3507" builtinId="8" hidden="1"/>
    <cellStyle name="Hyperlink" xfId="3509" builtinId="8" hidden="1"/>
    <cellStyle name="Hyperlink" xfId="3511" builtinId="8" hidden="1"/>
    <cellStyle name="Hyperlink" xfId="3513" builtinId="8" hidden="1"/>
    <cellStyle name="Hyperlink" xfId="3515" builtinId="8" hidden="1"/>
    <cellStyle name="Hyperlink" xfId="3517" builtinId="8" hidden="1"/>
    <cellStyle name="Hyperlink" xfId="3519" builtinId="8" hidden="1"/>
    <cellStyle name="Hyperlink" xfId="3521" builtinId="8" hidden="1"/>
    <cellStyle name="Hyperlink" xfId="3523" builtinId="8" hidden="1"/>
    <cellStyle name="Hyperlink" xfId="3525" builtinId="8" hidden="1"/>
    <cellStyle name="Hyperlink" xfId="3527" builtinId="8" hidden="1"/>
    <cellStyle name="Hyperlink" xfId="3529" builtinId="8" hidden="1"/>
    <cellStyle name="Hyperlink" xfId="3531" builtinId="8" hidden="1"/>
    <cellStyle name="Hyperlink" xfId="3533" builtinId="8" hidden="1"/>
    <cellStyle name="Hyperlink" xfId="3535" builtinId="8" hidden="1"/>
    <cellStyle name="Hyperlink" xfId="3537" builtinId="8" hidden="1"/>
    <cellStyle name="Hyperlink" xfId="3539" builtinId="8" hidden="1"/>
    <cellStyle name="Hyperlink" xfId="3541" builtinId="8" hidden="1"/>
    <cellStyle name="Hyperlink" xfId="3543" builtinId="8" hidden="1"/>
    <cellStyle name="Hyperlink" xfId="3545" builtinId="8" hidden="1"/>
    <cellStyle name="Hyperlink" xfId="3547" builtinId="8" hidden="1"/>
    <cellStyle name="Hyperlink" xfId="3549" builtinId="8" hidden="1"/>
    <cellStyle name="Hyperlink" xfId="3551" builtinId="8" hidden="1"/>
    <cellStyle name="Hyperlink" xfId="3553" builtinId="8" hidden="1"/>
    <cellStyle name="Hyperlink" xfId="3555" builtinId="8" hidden="1"/>
    <cellStyle name="Hyperlink" xfId="3557" builtinId="8" hidden="1"/>
    <cellStyle name="Hyperlink" xfId="3559" builtinId="8" hidden="1"/>
    <cellStyle name="Hyperlink" xfId="3561" builtinId="8" hidden="1"/>
    <cellStyle name="Hyperlink" xfId="3563" builtinId="8" hidden="1"/>
    <cellStyle name="Hyperlink" xfId="3565" builtinId="8" hidden="1"/>
    <cellStyle name="Hyperlink" xfId="3567" builtinId="8" hidden="1"/>
    <cellStyle name="Hyperlink" xfId="3569" builtinId="8" hidden="1"/>
    <cellStyle name="Hyperlink" xfId="3571" builtinId="8" hidden="1"/>
    <cellStyle name="Hyperlink" xfId="3573" builtinId="8" hidden="1"/>
    <cellStyle name="Hyperlink" xfId="3575" builtinId="8" hidden="1"/>
    <cellStyle name="Hyperlink" xfId="3577" builtinId="8" hidden="1"/>
    <cellStyle name="Hyperlink" xfId="3579" builtinId="8" hidden="1"/>
    <cellStyle name="Hyperlink" xfId="3581" builtinId="8" hidden="1"/>
    <cellStyle name="Hyperlink" xfId="3583" builtinId="8" hidden="1"/>
    <cellStyle name="Hyperlink" xfId="3585" builtinId="8" hidden="1"/>
    <cellStyle name="Hyperlink" xfId="3587" builtinId="8" hidden="1"/>
    <cellStyle name="Hyperlink" xfId="3589" builtinId="8" hidden="1"/>
    <cellStyle name="Hyperlink" xfId="3591" builtinId="8" hidden="1"/>
    <cellStyle name="Hyperlink" xfId="3593" builtinId="8" hidden="1"/>
    <cellStyle name="Hyperlink" xfId="3595" builtinId="8" hidden="1"/>
    <cellStyle name="Hyperlink" xfId="3597" builtinId="8" hidden="1"/>
    <cellStyle name="Hyperlink" xfId="3599" builtinId="8" hidden="1"/>
    <cellStyle name="Hyperlink" xfId="3601" builtinId="8" hidden="1"/>
    <cellStyle name="Hyperlink" xfId="3603" builtinId="8" hidden="1"/>
    <cellStyle name="Hyperlink" xfId="3605" builtinId="8" hidden="1"/>
    <cellStyle name="Hyperlink" xfId="3607" builtinId="8" hidden="1"/>
    <cellStyle name="Hyperlink" xfId="3609" builtinId="8" hidden="1"/>
    <cellStyle name="Hyperlink" xfId="3611" builtinId="8" hidden="1"/>
    <cellStyle name="Hyperlink" xfId="3613" builtinId="8" hidden="1"/>
    <cellStyle name="Hyperlink" xfId="3615" builtinId="8" hidden="1"/>
    <cellStyle name="Hyperlink" xfId="3617" builtinId="8" hidden="1"/>
    <cellStyle name="Hyperlink" xfId="3619" builtinId="8" hidden="1"/>
    <cellStyle name="Hyperlink" xfId="3621" builtinId="8" hidden="1"/>
    <cellStyle name="Hyperlink" xfId="3623" builtinId="8" hidden="1"/>
    <cellStyle name="Hyperlink" xfId="3625" builtinId="8" hidden="1"/>
    <cellStyle name="Hyperlink" xfId="3627" builtinId="8" hidden="1"/>
    <cellStyle name="Hyperlink" xfId="3629" builtinId="8" hidden="1"/>
    <cellStyle name="Hyperlink" xfId="3631" builtinId="8" hidden="1"/>
    <cellStyle name="Hyperlink" xfId="3633" builtinId="8" hidden="1"/>
    <cellStyle name="Hyperlink" xfId="3635" builtinId="8" hidden="1"/>
    <cellStyle name="Hyperlink" xfId="3637" builtinId="8" hidden="1"/>
    <cellStyle name="Hyperlink" xfId="3639" builtinId="8" hidden="1"/>
    <cellStyle name="Hyperlink" xfId="3641" builtinId="8" hidden="1"/>
    <cellStyle name="Hyperlink" xfId="3643" builtinId="8" hidden="1"/>
    <cellStyle name="Hyperlink" xfId="3645" builtinId="8" hidden="1"/>
    <cellStyle name="Hyperlink" xfId="3647" builtinId="8" hidden="1"/>
    <cellStyle name="Hyperlink" xfId="3649" builtinId="8" hidden="1"/>
    <cellStyle name="Hyperlink" xfId="3651" builtinId="8" hidden="1"/>
    <cellStyle name="Hyperlink" xfId="3653" builtinId="8" hidden="1"/>
    <cellStyle name="Hyperlink" xfId="3655" builtinId="8" hidden="1"/>
    <cellStyle name="Hyperlink" xfId="3657" builtinId="8" hidden="1"/>
    <cellStyle name="Hyperlink" xfId="3659" builtinId="8" hidden="1"/>
    <cellStyle name="Hyperlink" xfId="3661" builtinId="8" hidden="1"/>
    <cellStyle name="Hyperlink" xfId="3663" builtinId="8" hidden="1"/>
    <cellStyle name="Hyperlink" xfId="3665" builtinId="8" hidden="1"/>
    <cellStyle name="Hyperlink" xfId="3667" builtinId="8" hidden="1"/>
    <cellStyle name="Hyperlink" xfId="3669" builtinId="8" hidden="1"/>
    <cellStyle name="Hyperlink" xfId="3671" builtinId="8" hidden="1"/>
    <cellStyle name="Hyperlink" xfId="3673" builtinId="8" hidden="1"/>
    <cellStyle name="Hyperlink" xfId="3675" builtinId="8" hidden="1"/>
    <cellStyle name="Hyperlink" xfId="3677" builtinId="8" hidden="1"/>
    <cellStyle name="Hyperlink" xfId="3679" builtinId="8" hidden="1"/>
    <cellStyle name="Hyperlink" xfId="3681" builtinId="8" hidden="1"/>
    <cellStyle name="Hyperlink" xfId="3683" builtinId="8" hidden="1"/>
    <cellStyle name="Hyperlink" xfId="3685" builtinId="8" hidden="1"/>
    <cellStyle name="Hyperlink" xfId="3687" builtinId="8" hidden="1"/>
    <cellStyle name="Hyperlink" xfId="3689" builtinId="8" hidden="1"/>
    <cellStyle name="Hyperlink" xfId="3691" builtinId="8" hidden="1"/>
    <cellStyle name="Hyperlink" xfId="3693" builtinId="8" hidden="1"/>
    <cellStyle name="Hyperlink" xfId="3695" builtinId="8" hidden="1"/>
    <cellStyle name="Hyperlink" xfId="3697" builtinId="8" hidden="1"/>
    <cellStyle name="Hyperlink" xfId="3699" builtinId="8" hidden="1"/>
    <cellStyle name="Hyperlink" xfId="3701" builtinId="8" hidden="1"/>
    <cellStyle name="Hyperlink" xfId="3703" builtinId="8" hidden="1"/>
    <cellStyle name="Hyperlink" xfId="3705" builtinId="8" hidden="1"/>
    <cellStyle name="Hyperlink" xfId="3707" builtinId="8" hidden="1"/>
    <cellStyle name="Hyperlink" xfId="3709" builtinId="8" hidden="1"/>
    <cellStyle name="Hyperlink" xfId="3711" builtinId="8" hidden="1"/>
    <cellStyle name="Hyperlink" xfId="3713" builtinId="8" hidden="1"/>
    <cellStyle name="Hyperlink" xfId="3715" builtinId="8" hidden="1"/>
    <cellStyle name="Hyperlink" xfId="3717" builtinId="8" hidden="1"/>
    <cellStyle name="Hyperlink" xfId="3719" builtinId="8" hidden="1"/>
    <cellStyle name="Hyperlink" xfId="3721" builtinId="8" hidden="1"/>
    <cellStyle name="Hyperlink" xfId="3723" builtinId="8" hidden="1"/>
    <cellStyle name="Hyperlink" xfId="3725" builtinId="8" hidden="1"/>
    <cellStyle name="Hyperlink" xfId="3727" builtinId="8" hidden="1"/>
    <cellStyle name="Hyperlink" xfId="3729" builtinId="8" hidden="1"/>
    <cellStyle name="Hyperlink" xfId="3731" builtinId="8" hidden="1"/>
    <cellStyle name="Hyperlink" xfId="3733" builtinId="8" hidden="1"/>
    <cellStyle name="Hyperlink" xfId="3735" builtinId="8" hidden="1"/>
    <cellStyle name="Hyperlink" xfId="3737" builtinId="8" hidden="1"/>
    <cellStyle name="Hyperlink" xfId="3739" builtinId="8" hidden="1"/>
    <cellStyle name="Hyperlink" xfId="3741" builtinId="8" hidden="1"/>
    <cellStyle name="Hyperlink" xfId="3743" builtinId="8" hidden="1"/>
    <cellStyle name="Hyperlink" xfId="3745" builtinId="8" hidden="1"/>
    <cellStyle name="Hyperlink" xfId="3747" builtinId="8" hidden="1"/>
    <cellStyle name="Hyperlink" xfId="3749" builtinId="8" hidden="1"/>
    <cellStyle name="Hyperlink" xfId="3751" builtinId="8" hidden="1"/>
    <cellStyle name="Hyperlink" xfId="3753" builtinId="8" hidden="1"/>
    <cellStyle name="Hyperlink" xfId="3755" builtinId="8" hidden="1"/>
    <cellStyle name="Hyperlink" xfId="3757" builtinId="8" hidden="1"/>
    <cellStyle name="Hyperlink" xfId="3759" builtinId="8" hidden="1"/>
    <cellStyle name="Hyperlink" xfId="3761" builtinId="8" hidden="1"/>
    <cellStyle name="Hyperlink" xfId="3763" builtinId="8" hidden="1"/>
    <cellStyle name="Hyperlink" xfId="3765" builtinId="8" hidden="1"/>
    <cellStyle name="Hyperlink" xfId="3767" builtinId="8" hidden="1"/>
    <cellStyle name="Hyperlink" xfId="3769" builtinId="8" hidden="1"/>
    <cellStyle name="Hyperlink" xfId="3771" builtinId="8" hidden="1"/>
    <cellStyle name="Hyperlink" xfId="3773" builtinId="8" hidden="1"/>
    <cellStyle name="Hyperlink" xfId="3775" builtinId="8" hidden="1"/>
    <cellStyle name="Hyperlink" xfId="3777" builtinId="8" hidden="1"/>
    <cellStyle name="Hyperlink" xfId="3779" builtinId="8" hidden="1"/>
    <cellStyle name="Hyperlink" xfId="3781" builtinId="8" hidden="1"/>
    <cellStyle name="Hyperlink" xfId="3783" builtinId="8" hidden="1"/>
    <cellStyle name="Hyperlink" xfId="3785" builtinId="8" hidden="1"/>
    <cellStyle name="Hyperlink" xfId="3787" builtinId="8" hidden="1"/>
    <cellStyle name="Hyperlink" xfId="3789" builtinId="8" hidden="1"/>
    <cellStyle name="Hyperlink" xfId="3791" builtinId="8" hidden="1"/>
    <cellStyle name="Hyperlink" xfId="3793" builtinId="8" hidden="1"/>
    <cellStyle name="Hyperlink" xfId="3795" builtinId="8" hidden="1"/>
    <cellStyle name="Hyperlink" xfId="3797" builtinId="8" hidden="1"/>
    <cellStyle name="Hyperlink" xfId="3799" builtinId="8" hidden="1"/>
    <cellStyle name="Hyperlink" xfId="3801" builtinId="8" hidden="1"/>
    <cellStyle name="Hyperlink" xfId="3803" builtinId="8" hidden="1"/>
    <cellStyle name="Hyperlink" xfId="3805" builtinId="8" hidden="1"/>
    <cellStyle name="Hyperlink" xfId="3807" builtinId="8" hidden="1"/>
    <cellStyle name="Hyperlink" xfId="3809" builtinId="8" hidden="1"/>
    <cellStyle name="Hyperlink" xfId="3811" builtinId="8" hidden="1"/>
    <cellStyle name="Hyperlink" xfId="3813" builtinId="8" hidden="1"/>
    <cellStyle name="Hyperlink" xfId="3815" builtinId="8" hidden="1"/>
    <cellStyle name="Hyperlink" xfId="3817" builtinId="8" hidden="1"/>
    <cellStyle name="Hyperlink" xfId="3819" builtinId="8" hidden="1"/>
    <cellStyle name="Hyperlink" xfId="3821" builtinId="8" hidden="1"/>
    <cellStyle name="Hyperlink" xfId="3823" builtinId="8" hidden="1"/>
    <cellStyle name="Hyperlink" xfId="3825" builtinId="8" hidden="1"/>
    <cellStyle name="Hyperlink" xfId="3827" builtinId="8" hidden="1"/>
    <cellStyle name="Hyperlink" xfId="3829" builtinId="8" hidden="1"/>
    <cellStyle name="Hyperlink" xfId="3831" builtinId="8" hidden="1"/>
    <cellStyle name="Hyperlink" xfId="3833" builtinId="8" hidden="1"/>
    <cellStyle name="Hyperlink" xfId="3835" builtinId="8" hidden="1"/>
    <cellStyle name="Hyperlink" xfId="3837" builtinId="8" hidden="1"/>
    <cellStyle name="Hyperlink" xfId="3839" builtinId="8" hidden="1"/>
    <cellStyle name="Hyperlink" xfId="3841" builtinId="8" hidden="1"/>
    <cellStyle name="Hyperlink" xfId="3843" builtinId="8" hidden="1"/>
    <cellStyle name="Hyperlink" xfId="3845" builtinId="8" hidden="1"/>
    <cellStyle name="Hyperlink" xfId="3847" builtinId="8" hidden="1"/>
    <cellStyle name="Hyperlink" xfId="3849" builtinId="8" hidden="1"/>
    <cellStyle name="Hyperlink" xfId="3851" builtinId="8" hidden="1"/>
    <cellStyle name="Hyperlink" xfId="3853" builtinId="8" hidden="1"/>
    <cellStyle name="Hyperlink" xfId="3855" builtinId="8" hidden="1"/>
    <cellStyle name="Hyperlink" xfId="3857" builtinId="8" hidden="1"/>
    <cellStyle name="Hyperlink" xfId="3859" builtinId="8" hidden="1"/>
    <cellStyle name="Hyperlink" xfId="3861" builtinId="8" hidden="1"/>
    <cellStyle name="Hyperlink" xfId="3863" builtinId="8" hidden="1"/>
    <cellStyle name="Hyperlink" xfId="3865" builtinId="8" hidden="1"/>
    <cellStyle name="Hyperlink" xfId="3867" builtinId="8" hidden="1"/>
    <cellStyle name="Hyperlink" xfId="3869" builtinId="8" hidden="1"/>
    <cellStyle name="Hyperlink" xfId="3871" builtinId="8" hidden="1"/>
    <cellStyle name="Hyperlink" xfId="3873" builtinId="8" hidden="1"/>
    <cellStyle name="Hyperlink" xfId="3875" builtinId="8" hidden="1"/>
    <cellStyle name="Hyperlink" xfId="3877" builtinId="8" hidden="1"/>
    <cellStyle name="Hyperlink" xfId="3879" builtinId="8" hidden="1"/>
    <cellStyle name="Hyperlink" xfId="3881" builtinId="8" hidden="1"/>
    <cellStyle name="Hyperlink" xfId="3883" builtinId="8" hidden="1"/>
    <cellStyle name="Hyperlink" xfId="3885" builtinId="8" hidden="1"/>
    <cellStyle name="Hyperlink" xfId="3887" builtinId="8" hidden="1"/>
    <cellStyle name="Hyperlink" xfId="3889" builtinId="8" hidden="1"/>
    <cellStyle name="Hyperlink" xfId="3891" builtinId="8" hidden="1"/>
    <cellStyle name="Hyperlink" xfId="3893" builtinId="8" hidden="1"/>
    <cellStyle name="Hyperlink" xfId="3895" builtinId="8" hidden="1"/>
    <cellStyle name="Hyperlink" xfId="3897" builtinId="8" hidden="1"/>
    <cellStyle name="Hyperlink" xfId="3899" builtinId="8" hidden="1"/>
    <cellStyle name="Hyperlink" xfId="3901" builtinId="8" hidden="1"/>
    <cellStyle name="Hyperlink" xfId="3903" builtinId="8" hidden="1"/>
    <cellStyle name="Hyperlink" xfId="3905" builtinId="8" hidden="1"/>
    <cellStyle name="Hyperlink" xfId="3907" builtinId="8" hidden="1"/>
    <cellStyle name="Hyperlink" xfId="3909" builtinId="8" hidden="1"/>
    <cellStyle name="Hyperlink" xfId="3911" builtinId="8" hidden="1"/>
    <cellStyle name="Hyperlink" xfId="3913" builtinId="8" hidden="1"/>
    <cellStyle name="Hyperlink" xfId="3915" builtinId="8" hidden="1"/>
    <cellStyle name="Hyperlink" xfId="3917" builtinId="8" hidden="1"/>
    <cellStyle name="Hyperlink" xfId="3919" builtinId="8" hidden="1"/>
    <cellStyle name="Hyperlink" xfId="3921" builtinId="8" hidden="1"/>
    <cellStyle name="Hyperlink" xfId="3923" builtinId="8" hidden="1"/>
    <cellStyle name="Normal" xfId="0" builtinId="0"/>
    <cellStyle name="Normal 2" xfId="3925" xr:uid="{FEA32B96-011F-4F4E-9216-D7D9799EFD10}"/>
  </cellStyles>
  <dxfs count="0"/>
  <tableStyles count="0" defaultTableStyle="TableStyleMedium9" defaultPivotStyle="PivotStyleMedium4"/>
  <colors>
    <mruColors>
      <color rgb="FFA1CF39"/>
      <color rgb="FFE3228F"/>
      <color rgb="FF005746"/>
      <color rgb="FFD51A5F"/>
      <color rgb="FFAB4499"/>
      <color rgb="FFEA4D99"/>
      <color rgb="FFF36D20"/>
      <color rgb="FFA48EC0"/>
      <color rgb="FF2A9C10"/>
      <color rgb="FFE11B2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166007</xdr:colOff>
      <xdr:row>0</xdr:row>
      <xdr:rowOff>135165</xdr:rowOff>
    </xdr:from>
    <xdr:to>
      <xdr:col>5</xdr:col>
      <xdr:colOff>991994</xdr:colOff>
      <xdr:row>7</xdr:row>
      <xdr:rowOff>58965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6194DDEF-368F-904E-919F-AF1D7D0F11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482207" y="135165"/>
          <a:ext cx="2997687" cy="164973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38100</xdr:rowOff>
    </xdr:from>
    <xdr:to>
      <xdr:col>2</xdr:col>
      <xdr:colOff>5495162</xdr:colOff>
      <xdr:row>12</xdr:row>
      <xdr:rowOff>368300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C08AA93-530C-81AB-757A-1BC586610C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38100"/>
          <a:ext cx="13978762" cy="3619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4:AZ128"/>
  <sheetViews>
    <sheetView tabSelected="1" topLeftCell="A109" zoomScaleNormal="100" zoomScaleSheetLayoutView="10" zoomScalePageLayoutView="90" workbookViewId="0">
      <selection activeCell="B133" sqref="B133"/>
    </sheetView>
  </sheetViews>
  <sheetFormatPr baseColWidth="10" defaultColWidth="10.5" defaultRowHeight="17.25" customHeight="1" x14ac:dyDescent="0.2"/>
  <cols>
    <col min="1" max="1" width="14.5" style="7" customWidth="1"/>
    <col min="2" max="2" width="96.83203125" style="1" customWidth="1"/>
    <col min="3" max="3" width="83.83203125" style="1" bestFit="1" customWidth="1"/>
    <col min="4" max="4" width="14" style="13" customWidth="1"/>
    <col min="5" max="5" width="14.5" style="2" customWidth="1"/>
    <col min="6" max="6" width="14.6640625" style="20" bestFit="1" customWidth="1"/>
    <col min="7" max="16384" width="10.5" style="1"/>
  </cols>
  <sheetData>
    <row r="4" spans="1:6" ht="34.5" customHeight="1" x14ac:dyDescent="0.2"/>
    <row r="11" spans="1:6" ht="36" customHeight="1" x14ac:dyDescent="0.2"/>
    <row r="12" spans="1:6" ht="36" customHeight="1" x14ac:dyDescent="0.2"/>
    <row r="13" spans="1:6" ht="36" customHeight="1" x14ac:dyDescent="0.2"/>
    <row r="14" spans="1:6" ht="16" x14ac:dyDescent="0.2">
      <c r="F14" s="21"/>
    </row>
    <row r="15" spans="1:6" ht="31.5" customHeight="1" x14ac:dyDescent="0.25">
      <c r="A15" s="8"/>
      <c r="B15" s="4"/>
      <c r="C15" s="4"/>
      <c r="D15" s="4"/>
      <c r="F15" s="21"/>
    </row>
    <row r="16" spans="1:6" ht="25" x14ac:dyDescent="0.25">
      <c r="A16" s="42" t="s">
        <v>19</v>
      </c>
      <c r="B16" s="42"/>
      <c r="C16" s="42"/>
      <c r="D16" s="42"/>
      <c r="F16" s="21"/>
    </row>
    <row r="17" spans="1:7" ht="17.25" customHeight="1" x14ac:dyDescent="0.2">
      <c r="E17" s="3"/>
      <c r="F17" s="21"/>
    </row>
    <row r="18" spans="1:7" ht="17.25" customHeight="1" x14ac:dyDescent="0.2">
      <c r="E18" s="3"/>
      <c r="F18" s="21"/>
    </row>
    <row r="19" spans="1:7" ht="17.25" customHeight="1" x14ac:dyDescent="0.2">
      <c r="E19" s="3"/>
      <c r="F19" s="21"/>
    </row>
    <row r="20" spans="1:7" ht="17.25" customHeight="1" x14ac:dyDescent="0.2">
      <c r="E20" s="3"/>
      <c r="F20" s="21"/>
    </row>
    <row r="21" spans="1:7" s="25" customFormat="1" ht="34" x14ac:dyDescent="0.2">
      <c r="A21" s="29"/>
      <c r="B21" s="30"/>
      <c r="C21" s="30"/>
      <c r="D21" s="31"/>
      <c r="E21" s="32" t="s">
        <v>3</v>
      </c>
      <c r="F21" s="33" t="s">
        <v>20</v>
      </c>
    </row>
    <row r="22" spans="1:7" s="25" customFormat="1" ht="16" x14ac:dyDescent="0.2">
      <c r="A22" s="34" t="s">
        <v>4</v>
      </c>
      <c r="B22" s="35" t="s">
        <v>0</v>
      </c>
      <c r="C22" s="35" t="s">
        <v>21</v>
      </c>
      <c r="D22" s="36" t="s">
        <v>1</v>
      </c>
      <c r="E22" s="37" t="s">
        <v>2</v>
      </c>
      <c r="F22" s="37" t="s">
        <v>23</v>
      </c>
    </row>
    <row r="23" spans="1:7" s="5" customFormat="1" ht="30.75" customHeight="1" x14ac:dyDescent="0.2">
      <c r="A23" s="10" t="s">
        <v>24</v>
      </c>
      <c r="B23" s="6" t="s">
        <v>30</v>
      </c>
      <c r="C23" s="11" t="s">
        <v>22</v>
      </c>
      <c r="D23" s="9">
        <v>24.64</v>
      </c>
      <c r="E23" s="9">
        <v>10.266666666666667</v>
      </c>
      <c r="F23" s="9">
        <f>(E23/100)*50</f>
        <v>5.1333333333333337</v>
      </c>
      <c r="G23" s="23"/>
    </row>
    <row r="24" spans="1:7" s="5" customFormat="1" ht="30.75" customHeight="1" x14ac:dyDescent="0.2">
      <c r="A24" s="10" t="s">
        <v>25</v>
      </c>
      <c r="B24" s="6" t="s">
        <v>31</v>
      </c>
      <c r="C24" s="11" t="s">
        <v>22</v>
      </c>
      <c r="D24" s="9">
        <v>24.64</v>
      </c>
      <c r="E24" s="9">
        <v>10.266666666666667</v>
      </c>
      <c r="F24" s="9">
        <f>(E24/100)*50</f>
        <v>5.1333333333333337</v>
      </c>
      <c r="G24" s="23"/>
    </row>
    <row r="25" spans="1:7" s="5" customFormat="1" ht="30.75" customHeight="1" x14ac:dyDescent="0.2">
      <c r="A25" s="10" t="s">
        <v>26</v>
      </c>
      <c r="B25" s="6" t="s">
        <v>28</v>
      </c>
      <c r="C25" s="11" t="s">
        <v>22</v>
      </c>
      <c r="D25" s="9">
        <v>27.36</v>
      </c>
      <c r="E25" s="9">
        <v>11.4</v>
      </c>
      <c r="F25" s="9">
        <f>(E25/100)*50</f>
        <v>5.7</v>
      </c>
      <c r="G25" s="23"/>
    </row>
    <row r="26" spans="1:7" s="5" customFormat="1" ht="30.75" customHeight="1" x14ac:dyDescent="0.2">
      <c r="A26" s="10" t="s">
        <v>27</v>
      </c>
      <c r="B26" s="6" t="s">
        <v>29</v>
      </c>
      <c r="C26" s="11" t="s">
        <v>22</v>
      </c>
      <c r="D26" s="9">
        <v>27.36</v>
      </c>
      <c r="E26" s="9">
        <v>11.4</v>
      </c>
      <c r="F26" s="9">
        <f>(E26/100)*50</f>
        <v>5.7</v>
      </c>
      <c r="G26" s="23"/>
    </row>
    <row r="27" spans="1:7" ht="17.25" customHeight="1" x14ac:dyDescent="0.2">
      <c r="E27" s="3"/>
      <c r="F27" s="21"/>
    </row>
    <row r="28" spans="1:7" ht="17.25" customHeight="1" x14ac:dyDescent="0.2">
      <c r="E28" s="3"/>
      <c r="F28" s="21"/>
    </row>
    <row r="29" spans="1:7" ht="17.25" customHeight="1" x14ac:dyDescent="0.2">
      <c r="E29" s="3"/>
      <c r="F29" s="21"/>
    </row>
    <row r="30" spans="1:7" ht="17.25" customHeight="1" x14ac:dyDescent="0.2">
      <c r="E30" s="3"/>
      <c r="F30" s="21"/>
    </row>
    <row r="31" spans="1:7" s="25" customFormat="1" ht="34" x14ac:dyDescent="0.2">
      <c r="A31" s="29"/>
      <c r="B31" s="30"/>
      <c r="C31" s="30"/>
      <c r="D31" s="31"/>
      <c r="E31" s="32" t="s">
        <v>3</v>
      </c>
      <c r="F31" s="33" t="s">
        <v>20</v>
      </c>
    </row>
    <row r="32" spans="1:7" s="25" customFormat="1" ht="16" x14ac:dyDescent="0.2">
      <c r="A32" s="34" t="s">
        <v>4</v>
      </c>
      <c r="B32" s="35" t="s">
        <v>0</v>
      </c>
      <c r="C32" s="35" t="s">
        <v>21</v>
      </c>
      <c r="D32" s="36" t="s">
        <v>1</v>
      </c>
      <c r="E32" s="37" t="s">
        <v>2</v>
      </c>
      <c r="F32" s="37" t="s">
        <v>5</v>
      </c>
    </row>
    <row r="33" spans="1:6" s="5" customFormat="1" ht="30.75" customHeight="1" x14ac:dyDescent="0.2">
      <c r="A33" s="19" t="s">
        <v>33</v>
      </c>
      <c r="B33" s="6" t="s">
        <v>34</v>
      </c>
      <c r="C33" s="11" t="s">
        <v>32</v>
      </c>
      <c r="D33" s="9">
        <v>39.880000000000003</v>
      </c>
      <c r="E33" s="9">
        <v>13.5</v>
      </c>
      <c r="F33" s="9">
        <f t="shared" ref="F33:F41" si="0">(E33/100)*90</f>
        <v>12.15</v>
      </c>
    </row>
    <row r="34" spans="1:6" s="5" customFormat="1" ht="30.75" customHeight="1" x14ac:dyDescent="0.2">
      <c r="A34" s="19" t="s">
        <v>35</v>
      </c>
      <c r="B34" s="6" t="s">
        <v>36</v>
      </c>
      <c r="C34" s="11" t="s">
        <v>32</v>
      </c>
      <c r="D34" s="9">
        <v>49.2</v>
      </c>
      <c r="E34" s="9">
        <v>16.649999999999999</v>
      </c>
      <c r="F34" s="9">
        <f t="shared" si="0"/>
        <v>14.984999999999998</v>
      </c>
    </row>
    <row r="35" spans="1:6" s="5" customFormat="1" ht="30.75" customHeight="1" x14ac:dyDescent="0.2">
      <c r="A35" s="19" t="s">
        <v>37</v>
      </c>
      <c r="B35" s="6" t="s">
        <v>39</v>
      </c>
      <c r="C35" s="11" t="s">
        <v>32</v>
      </c>
      <c r="D35" s="9">
        <v>49.2</v>
      </c>
      <c r="E35" s="9">
        <v>16.649999999999999</v>
      </c>
      <c r="F35" s="9">
        <f t="shared" si="0"/>
        <v>14.984999999999998</v>
      </c>
    </row>
    <row r="36" spans="1:6" s="5" customFormat="1" ht="30.75" customHeight="1" x14ac:dyDescent="0.2">
      <c r="A36" s="19" t="s">
        <v>38</v>
      </c>
      <c r="B36" s="6" t="s">
        <v>40</v>
      </c>
      <c r="C36" s="11" t="s">
        <v>32</v>
      </c>
      <c r="D36" s="9">
        <v>49.2</v>
      </c>
      <c r="E36" s="9">
        <v>16.649999999999999</v>
      </c>
      <c r="F36" s="9">
        <f t="shared" si="0"/>
        <v>14.984999999999998</v>
      </c>
    </row>
    <row r="37" spans="1:6" s="5" customFormat="1" ht="30.75" customHeight="1" x14ac:dyDescent="0.2">
      <c r="A37" s="19" t="s">
        <v>41</v>
      </c>
      <c r="B37" s="6" t="s">
        <v>42</v>
      </c>
      <c r="C37" s="11" t="s">
        <v>32</v>
      </c>
      <c r="D37" s="9">
        <v>49.2</v>
      </c>
      <c r="E37" s="9">
        <v>16.649999999999999</v>
      </c>
      <c r="F37" s="9">
        <f t="shared" si="0"/>
        <v>14.984999999999998</v>
      </c>
    </row>
    <row r="38" spans="1:6" s="5" customFormat="1" ht="30.75" customHeight="1" x14ac:dyDescent="0.2">
      <c r="A38" s="19" t="s">
        <v>43</v>
      </c>
      <c r="B38" s="6" t="s">
        <v>44</v>
      </c>
      <c r="C38" s="11" t="s">
        <v>32</v>
      </c>
      <c r="D38" s="9">
        <v>84.04</v>
      </c>
      <c r="E38" s="9">
        <v>28.5</v>
      </c>
      <c r="F38" s="9">
        <f t="shared" si="0"/>
        <v>25.65</v>
      </c>
    </row>
    <row r="39" spans="1:6" s="5" customFormat="1" ht="30.75" customHeight="1" x14ac:dyDescent="0.2">
      <c r="A39" s="19" t="s">
        <v>46</v>
      </c>
      <c r="B39" s="6" t="s">
        <v>45</v>
      </c>
      <c r="C39" s="11" t="s">
        <v>32</v>
      </c>
      <c r="D39" s="9">
        <v>84.04</v>
      </c>
      <c r="E39" s="9">
        <v>28.5</v>
      </c>
      <c r="F39" s="9">
        <f t="shared" si="0"/>
        <v>25.65</v>
      </c>
    </row>
    <row r="40" spans="1:6" s="5" customFormat="1" ht="30.75" customHeight="1" x14ac:dyDescent="0.2">
      <c r="A40" s="19" t="s">
        <v>49</v>
      </c>
      <c r="B40" s="6" t="s">
        <v>47</v>
      </c>
      <c r="C40" s="11" t="s">
        <v>32</v>
      </c>
      <c r="D40" s="9">
        <v>84.04</v>
      </c>
      <c r="E40" s="9">
        <v>28.5</v>
      </c>
      <c r="F40" s="9">
        <f t="shared" si="0"/>
        <v>25.65</v>
      </c>
    </row>
    <row r="41" spans="1:6" s="5" customFormat="1" ht="30.75" customHeight="1" x14ac:dyDescent="0.2">
      <c r="A41" s="19" t="s">
        <v>50</v>
      </c>
      <c r="B41" s="6" t="s">
        <v>48</v>
      </c>
      <c r="C41" s="11" t="s">
        <v>32</v>
      </c>
      <c r="D41" s="9">
        <v>84.04</v>
      </c>
      <c r="E41" s="9">
        <v>28.5</v>
      </c>
      <c r="F41" s="9">
        <f t="shared" si="0"/>
        <v>25.65</v>
      </c>
    </row>
    <row r="42" spans="1:6" ht="17.25" customHeight="1" x14ac:dyDescent="0.2">
      <c r="A42" s="18"/>
      <c r="D42" s="2"/>
      <c r="E42" s="13"/>
      <c r="F42" s="5"/>
    </row>
    <row r="43" spans="1:6" ht="17.25" customHeight="1" x14ac:dyDescent="0.2">
      <c r="A43" s="18"/>
      <c r="D43" s="2"/>
      <c r="E43" s="13"/>
      <c r="F43" s="5"/>
    </row>
    <row r="44" spans="1:6" ht="17.25" customHeight="1" x14ac:dyDescent="0.2">
      <c r="A44" s="18"/>
      <c r="D44" s="2"/>
      <c r="E44" s="13"/>
      <c r="F44" s="5"/>
    </row>
    <row r="45" spans="1:6" ht="17.25" customHeight="1" x14ac:dyDescent="0.2">
      <c r="A45" s="18"/>
      <c r="D45" s="2"/>
      <c r="E45" s="13"/>
      <c r="F45" s="5"/>
    </row>
    <row r="46" spans="1:6" s="25" customFormat="1" ht="34" x14ac:dyDescent="0.2">
      <c r="A46" s="29"/>
      <c r="B46" s="30"/>
      <c r="C46" s="30"/>
      <c r="D46" s="31"/>
      <c r="E46" s="32" t="s">
        <v>3</v>
      </c>
      <c r="F46" s="33" t="s">
        <v>20</v>
      </c>
    </row>
    <row r="47" spans="1:6" s="25" customFormat="1" ht="16" x14ac:dyDescent="0.2">
      <c r="A47" s="34" t="s">
        <v>4</v>
      </c>
      <c r="B47" s="35" t="s">
        <v>0</v>
      </c>
      <c r="C47" s="35" t="s">
        <v>21</v>
      </c>
      <c r="D47" s="36" t="s">
        <v>1</v>
      </c>
      <c r="E47" s="37" t="s">
        <v>2</v>
      </c>
      <c r="F47" s="37" t="s">
        <v>5</v>
      </c>
    </row>
    <row r="48" spans="1:6" s="5" customFormat="1" ht="30.75" customHeight="1" x14ac:dyDescent="0.2">
      <c r="A48" s="40" t="s">
        <v>160</v>
      </c>
      <c r="B48" s="6" t="s">
        <v>166</v>
      </c>
      <c r="C48" s="11" t="s">
        <v>32</v>
      </c>
      <c r="D48" s="9">
        <v>21.04</v>
      </c>
      <c r="E48" s="9">
        <v>7.05</v>
      </c>
      <c r="F48" s="9">
        <f t="shared" ref="F48:F61" si="1">(E48/100)*90</f>
        <v>6.3449999999999998</v>
      </c>
    </row>
    <row r="49" spans="1:6" s="5" customFormat="1" ht="30.75" customHeight="1" x14ac:dyDescent="0.2">
      <c r="A49" s="40" t="s">
        <v>161</v>
      </c>
      <c r="B49" s="6" t="s">
        <v>167</v>
      </c>
      <c r="C49" s="11" t="s">
        <v>32</v>
      </c>
      <c r="D49" s="9">
        <v>21.04</v>
      </c>
      <c r="E49" s="9">
        <v>7.05</v>
      </c>
      <c r="F49" s="9">
        <f t="shared" si="1"/>
        <v>6.3449999999999998</v>
      </c>
    </row>
    <row r="50" spans="1:6" s="5" customFormat="1" ht="30.75" customHeight="1" x14ac:dyDescent="0.2">
      <c r="A50" s="40" t="s">
        <v>51</v>
      </c>
      <c r="B50" s="6" t="s">
        <v>52</v>
      </c>
      <c r="C50" s="11" t="s">
        <v>32</v>
      </c>
      <c r="D50" s="9">
        <v>26.92</v>
      </c>
      <c r="E50" s="9">
        <v>8.99</v>
      </c>
      <c r="F50" s="9">
        <f t="shared" si="1"/>
        <v>8.0910000000000011</v>
      </c>
    </row>
    <row r="51" spans="1:6" s="5" customFormat="1" ht="30.75" customHeight="1" x14ac:dyDescent="0.2">
      <c r="A51" s="40" t="s">
        <v>162</v>
      </c>
      <c r="B51" s="6" t="s">
        <v>156</v>
      </c>
      <c r="C51" s="11" t="s">
        <v>32</v>
      </c>
      <c r="D51" s="9">
        <v>26.92</v>
      </c>
      <c r="E51" s="9">
        <v>8.99</v>
      </c>
      <c r="F51" s="9">
        <f t="shared" si="1"/>
        <v>8.0910000000000011</v>
      </c>
    </row>
    <row r="52" spans="1:6" s="5" customFormat="1" ht="30.75" customHeight="1" x14ac:dyDescent="0.2">
      <c r="A52" s="40" t="s">
        <v>56</v>
      </c>
      <c r="B52" s="6" t="s">
        <v>53</v>
      </c>
      <c r="C52" s="11" t="s">
        <v>32</v>
      </c>
      <c r="D52" s="12">
        <v>37.24</v>
      </c>
      <c r="E52" s="12">
        <v>12.44</v>
      </c>
      <c r="F52" s="12">
        <f t="shared" ref="F52:F55" si="2">(E52/100)*90</f>
        <v>11.196</v>
      </c>
    </row>
    <row r="53" spans="1:6" s="5" customFormat="1" ht="30.75" customHeight="1" x14ac:dyDescent="0.2">
      <c r="A53" s="40" t="s">
        <v>163</v>
      </c>
      <c r="B53" s="6" t="s">
        <v>157</v>
      </c>
      <c r="C53" s="11" t="s">
        <v>32</v>
      </c>
      <c r="D53" s="12">
        <v>37.64</v>
      </c>
      <c r="E53" s="12">
        <v>12.44</v>
      </c>
      <c r="F53" s="12">
        <f t="shared" si="2"/>
        <v>11.196</v>
      </c>
    </row>
    <row r="54" spans="1:6" s="5" customFormat="1" ht="30.75" customHeight="1" x14ac:dyDescent="0.2">
      <c r="A54" s="40" t="s">
        <v>57</v>
      </c>
      <c r="B54" s="6" t="s">
        <v>54</v>
      </c>
      <c r="C54" s="11" t="s">
        <v>32</v>
      </c>
      <c r="D54" s="9">
        <v>54.56</v>
      </c>
      <c r="E54" s="9">
        <v>18.22</v>
      </c>
      <c r="F54" s="9">
        <f t="shared" si="2"/>
        <v>16.398</v>
      </c>
    </row>
    <row r="55" spans="1:6" s="5" customFormat="1" ht="30.75" customHeight="1" x14ac:dyDescent="0.2">
      <c r="A55" s="40" t="s">
        <v>58</v>
      </c>
      <c r="B55" s="6" t="s">
        <v>55</v>
      </c>
      <c r="C55" s="11" t="s">
        <v>32</v>
      </c>
      <c r="D55" s="9">
        <v>85.8</v>
      </c>
      <c r="E55" s="9">
        <v>28.65</v>
      </c>
      <c r="F55" s="9">
        <f t="shared" si="2"/>
        <v>25.784999999999997</v>
      </c>
    </row>
    <row r="56" spans="1:6" s="5" customFormat="1" ht="30.75" customHeight="1" x14ac:dyDescent="0.2">
      <c r="A56" s="40" t="s">
        <v>59</v>
      </c>
      <c r="B56" s="6" t="s">
        <v>60</v>
      </c>
      <c r="C56" s="11" t="s">
        <v>32</v>
      </c>
      <c r="D56" s="9">
        <v>104.28</v>
      </c>
      <c r="E56" s="9">
        <v>34.82</v>
      </c>
      <c r="F56" s="9">
        <f t="shared" si="1"/>
        <v>31.338000000000001</v>
      </c>
    </row>
    <row r="57" spans="1:6" s="5" customFormat="1" ht="30.75" customHeight="1" x14ac:dyDescent="0.2">
      <c r="A57" s="40" t="s">
        <v>62</v>
      </c>
      <c r="B57" s="6" t="s">
        <v>61</v>
      </c>
      <c r="C57" s="11" t="s">
        <v>32</v>
      </c>
      <c r="D57" s="9">
        <v>121.72</v>
      </c>
      <c r="E57" s="9">
        <v>40.65</v>
      </c>
      <c r="F57" s="9">
        <f t="shared" si="1"/>
        <v>36.585000000000001</v>
      </c>
    </row>
    <row r="58" spans="1:6" s="5" customFormat="1" ht="30.75" customHeight="1" x14ac:dyDescent="0.2">
      <c r="A58" s="40" t="s">
        <v>63</v>
      </c>
      <c r="B58" s="41" t="s">
        <v>168</v>
      </c>
      <c r="C58" s="11" t="s">
        <v>32</v>
      </c>
      <c r="D58" s="9">
        <v>62.8</v>
      </c>
      <c r="E58" s="9">
        <v>20.99</v>
      </c>
      <c r="F58" s="9">
        <f t="shared" si="1"/>
        <v>18.890999999999998</v>
      </c>
    </row>
    <row r="59" spans="1:6" s="5" customFormat="1" ht="30.75" customHeight="1" x14ac:dyDescent="0.2">
      <c r="A59" s="40" t="s">
        <v>65</v>
      </c>
      <c r="B59" s="41" t="s">
        <v>169</v>
      </c>
      <c r="C59" s="11" t="s">
        <v>32</v>
      </c>
      <c r="D59" s="9">
        <v>94.96</v>
      </c>
      <c r="E59" s="9">
        <v>31.75</v>
      </c>
      <c r="F59" s="9">
        <f t="shared" si="1"/>
        <v>28.574999999999999</v>
      </c>
    </row>
    <row r="60" spans="1:6" s="5" customFormat="1" ht="30.75" customHeight="1" x14ac:dyDescent="0.2">
      <c r="A60" s="40" t="s">
        <v>64</v>
      </c>
      <c r="B60" s="41" t="s">
        <v>170</v>
      </c>
      <c r="C60" s="11" t="s">
        <v>32</v>
      </c>
      <c r="D60" s="9">
        <v>52.6</v>
      </c>
      <c r="E60" s="9">
        <v>17.55</v>
      </c>
      <c r="F60" s="9">
        <f t="shared" si="1"/>
        <v>15.795000000000002</v>
      </c>
    </row>
    <row r="61" spans="1:6" s="5" customFormat="1" ht="30.75" customHeight="1" x14ac:dyDescent="0.2">
      <c r="A61" s="40" t="s">
        <v>66</v>
      </c>
      <c r="B61" s="41" t="s">
        <v>171</v>
      </c>
      <c r="C61" s="11" t="s">
        <v>32</v>
      </c>
      <c r="D61" s="9">
        <v>81.400000000000006</v>
      </c>
      <c r="E61" s="9">
        <v>27.15</v>
      </c>
      <c r="F61" s="9">
        <f t="shared" si="1"/>
        <v>24.434999999999995</v>
      </c>
    </row>
    <row r="62" spans="1:6" ht="17.25" customHeight="1" x14ac:dyDescent="0.2">
      <c r="A62" s="18"/>
      <c r="D62" s="2"/>
      <c r="E62" s="13"/>
      <c r="F62" s="5"/>
    </row>
    <row r="63" spans="1:6" ht="17.25" customHeight="1" x14ac:dyDescent="0.2">
      <c r="A63" s="18"/>
      <c r="D63" s="2"/>
      <c r="E63" s="13"/>
      <c r="F63" s="5"/>
    </row>
    <row r="65" spans="1:52" s="25" customFormat="1" ht="34" x14ac:dyDescent="0.2">
      <c r="A65" s="29"/>
      <c r="B65" s="30"/>
      <c r="C65" s="30"/>
      <c r="D65" s="31"/>
      <c r="E65" s="32" t="s">
        <v>3</v>
      </c>
      <c r="F65" s="33" t="s">
        <v>20</v>
      </c>
    </row>
    <row r="66" spans="1:52" s="25" customFormat="1" ht="17.25" customHeight="1" x14ac:dyDescent="0.2">
      <c r="A66" s="34" t="s">
        <v>4</v>
      </c>
      <c r="B66" s="35" t="s">
        <v>0</v>
      </c>
      <c r="C66" s="35" t="s">
        <v>21</v>
      </c>
      <c r="D66" s="36" t="s">
        <v>1</v>
      </c>
      <c r="E66" s="37" t="s">
        <v>2</v>
      </c>
      <c r="F66" s="37" t="s">
        <v>7</v>
      </c>
    </row>
    <row r="67" spans="1:52" s="25" customFormat="1" ht="17.25" customHeight="1" x14ac:dyDescent="0.2">
      <c r="A67" s="34" t="s">
        <v>172</v>
      </c>
      <c r="B67" s="35"/>
      <c r="C67" s="35"/>
      <c r="D67" s="36"/>
      <c r="E67" s="37"/>
      <c r="F67" s="37"/>
    </row>
    <row r="68" spans="1:52" s="17" customFormat="1" ht="30.75" customHeight="1" x14ac:dyDescent="0.2">
      <c r="A68" s="14" t="s">
        <v>89</v>
      </c>
      <c r="B68" s="15" t="s">
        <v>90</v>
      </c>
      <c r="C68" s="16" t="s">
        <v>6</v>
      </c>
      <c r="D68" s="12">
        <v>32.24</v>
      </c>
      <c r="E68" s="22">
        <v>11.1</v>
      </c>
      <c r="F68" s="9">
        <f t="shared" ref="F68:F78" si="3">(E68/100)*85</f>
        <v>9.4350000000000005</v>
      </c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</row>
    <row r="69" spans="1:52" s="17" customFormat="1" ht="30.75" customHeight="1" x14ac:dyDescent="0.2">
      <c r="A69" s="14" t="s">
        <v>94</v>
      </c>
      <c r="B69" s="15" t="s">
        <v>95</v>
      </c>
      <c r="C69" s="16" t="s">
        <v>6</v>
      </c>
      <c r="D69" s="12">
        <v>53.2</v>
      </c>
      <c r="E69" s="22">
        <v>18.3</v>
      </c>
      <c r="F69" s="9">
        <f t="shared" si="3"/>
        <v>15.555</v>
      </c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</row>
    <row r="70" spans="1:52" s="17" customFormat="1" ht="30.75" customHeight="1" x14ac:dyDescent="0.2">
      <c r="A70" s="14" t="s">
        <v>112</v>
      </c>
      <c r="B70" s="15" t="s">
        <v>113</v>
      </c>
      <c r="C70" s="16" t="s">
        <v>6</v>
      </c>
      <c r="D70" s="12">
        <v>69.959999999999994</v>
      </c>
      <c r="E70" s="22">
        <v>24.25</v>
      </c>
      <c r="F70" s="9">
        <f t="shared" si="3"/>
        <v>20.612500000000001</v>
      </c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</row>
    <row r="71" spans="1:52" s="17" customFormat="1" ht="30.75" customHeight="1" x14ac:dyDescent="0.2">
      <c r="A71" s="14" t="s">
        <v>123</v>
      </c>
      <c r="B71" s="15" t="s">
        <v>124</v>
      </c>
      <c r="C71" s="16" t="s">
        <v>6</v>
      </c>
      <c r="D71" s="12">
        <v>69.959999999999994</v>
      </c>
      <c r="E71" s="22">
        <v>24.25</v>
      </c>
      <c r="F71" s="9">
        <f t="shared" si="3"/>
        <v>20.612500000000001</v>
      </c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</row>
    <row r="72" spans="1:52" s="17" customFormat="1" ht="30.75" customHeight="1" x14ac:dyDescent="0.2">
      <c r="A72" s="14" t="s">
        <v>68</v>
      </c>
      <c r="B72" s="15" t="s">
        <v>69</v>
      </c>
      <c r="C72" s="16" t="s">
        <v>6</v>
      </c>
      <c r="D72" s="12">
        <v>24.24</v>
      </c>
      <c r="E72" s="22">
        <v>8.35</v>
      </c>
      <c r="F72" s="9">
        <f t="shared" si="3"/>
        <v>7.0974999999999993</v>
      </c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</row>
    <row r="73" spans="1:52" s="17" customFormat="1" ht="30.75" customHeight="1" x14ac:dyDescent="0.2">
      <c r="A73" s="14" t="s">
        <v>9</v>
      </c>
      <c r="B73" s="15" t="s">
        <v>10</v>
      </c>
      <c r="C73" s="16" t="s">
        <v>6</v>
      </c>
      <c r="D73" s="12">
        <v>71</v>
      </c>
      <c r="E73" s="22">
        <v>24.4</v>
      </c>
      <c r="F73" s="9">
        <f t="shared" si="3"/>
        <v>20.74</v>
      </c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</row>
    <row r="74" spans="1:52" s="17" customFormat="1" ht="30.75" customHeight="1" x14ac:dyDescent="0.2">
      <c r="A74" s="14" t="s">
        <v>119</v>
      </c>
      <c r="B74" s="15" t="s">
        <v>174</v>
      </c>
      <c r="C74" s="16" t="s">
        <v>6</v>
      </c>
      <c r="D74" s="12">
        <v>59.56</v>
      </c>
      <c r="E74" s="22">
        <v>20.5</v>
      </c>
      <c r="F74" s="9">
        <f t="shared" si="3"/>
        <v>17.425000000000001</v>
      </c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</row>
    <row r="75" spans="1:52" s="17" customFormat="1" ht="30.75" customHeight="1" x14ac:dyDescent="0.2">
      <c r="A75" s="14" t="s">
        <v>137</v>
      </c>
      <c r="B75" s="15" t="s">
        <v>138</v>
      </c>
      <c r="C75" s="16" t="s">
        <v>6</v>
      </c>
      <c r="D75" s="12">
        <v>116.64</v>
      </c>
      <c r="E75" s="22">
        <v>40</v>
      </c>
      <c r="F75" s="9">
        <f t="shared" si="3"/>
        <v>34</v>
      </c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</row>
    <row r="76" spans="1:52" s="17" customFormat="1" ht="30.75" customHeight="1" x14ac:dyDescent="0.2">
      <c r="A76" s="14" t="s">
        <v>72</v>
      </c>
      <c r="B76" s="15" t="s">
        <v>73</v>
      </c>
      <c r="C76" s="16" t="s">
        <v>6</v>
      </c>
      <c r="D76" s="12">
        <v>23.76</v>
      </c>
      <c r="E76" s="22">
        <v>8</v>
      </c>
      <c r="F76" s="9">
        <f t="shared" si="3"/>
        <v>6.8</v>
      </c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</row>
    <row r="77" spans="1:52" s="17" customFormat="1" ht="30.75" customHeight="1" x14ac:dyDescent="0.2">
      <c r="A77" s="14" t="s">
        <v>70</v>
      </c>
      <c r="B77" s="15" t="s">
        <v>71</v>
      </c>
      <c r="C77" s="16" t="s">
        <v>6</v>
      </c>
      <c r="D77" s="12">
        <v>22.12</v>
      </c>
      <c r="E77" s="22">
        <v>8</v>
      </c>
      <c r="F77" s="9">
        <f t="shared" si="3"/>
        <v>6.8</v>
      </c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</row>
    <row r="78" spans="1:52" s="17" customFormat="1" ht="30.75" customHeight="1" x14ac:dyDescent="0.2">
      <c r="A78" s="14" t="s">
        <v>16</v>
      </c>
      <c r="B78" s="15" t="s">
        <v>116</v>
      </c>
      <c r="C78" s="16" t="s">
        <v>6</v>
      </c>
      <c r="D78" s="12">
        <v>250.44</v>
      </c>
      <c r="E78" s="22">
        <v>87.4</v>
      </c>
      <c r="F78" s="9">
        <f t="shared" si="3"/>
        <v>74.290000000000006</v>
      </c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</row>
    <row r="79" spans="1:52" s="25" customFormat="1" ht="17.25" customHeight="1" x14ac:dyDescent="0.2">
      <c r="A79" s="34" t="s">
        <v>173</v>
      </c>
      <c r="B79" s="35"/>
      <c r="C79" s="35"/>
      <c r="D79" s="36"/>
      <c r="E79" s="37"/>
      <c r="F79" s="37"/>
    </row>
    <row r="80" spans="1:52" s="17" customFormat="1" ht="30.75" customHeight="1" x14ac:dyDescent="0.2">
      <c r="A80" s="14" t="s">
        <v>18</v>
      </c>
      <c r="B80" s="15" t="s">
        <v>67</v>
      </c>
      <c r="C80" s="16" t="s">
        <v>6</v>
      </c>
      <c r="D80" s="12">
        <v>44.2</v>
      </c>
      <c r="E80" s="22">
        <v>15.2</v>
      </c>
      <c r="F80" s="9">
        <f t="shared" ref="F80:F99" si="4">(E80/100)*85</f>
        <v>12.92</v>
      </c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</row>
    <row r="81" spans="1:52" s="17" customFormat="1" ht="30.75" customHeight="1" x14ac:dyDescent="0.2">
      <c r="A81" s="14" t="s">
        <v>74</v>
      </c>
      <c r="B81" s="15" t="s">
        <v>75</v>
      </c>
      <c r="C81" s="16" t="s">
        <v>6</v>
      </c>
      <c r="D81" s="12">
        <v>11.52</v>
      </c>
      <c r="E81" s="22">
        <v>3.95</v>
      </c>
      <c r="F81" s="9">
        <f t="shared" si="4"/>
        <v>3.3574999999999999</v>
      </c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</row>
    <row r="82" spans="1:52" s="17" customFormat="1" ht="30.75" customHeight="1" x14ac:dyDescent="0.2">
      <c r="A82" s="14" t="s">
        <v>76</v>
      </c>
      <c r="B82" s="15" t="s">
        <v>77</v>
      </c>
      <c r="C82" s="16" t="s">
        <v>6</v>
      </c>
      <c r="D82" s="12">
        <v>11.52</v>
      </c>
      <c r="E82" s="22">
        <v>3.95</v>
      </c>
      <c r="F82" s="9">
        <f t="shared" si="4"/>
        <v>3.3574999999999999</v>
      </c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</row>
    <row r="83" spans="1:52" s="17" customFormat="1" ht="30.75" customHeight="1" x14ac:dyDescent="0.2">
      <c r="A83" s="14" t="s">
        <v>78</v>
      </c>
      <c r="B83" s="15" t="s">
        <v>79</v>
      </c>
      <c r="C83" s="16" t="s">
        <v>6</v>
      </c>
      <c r="D83" s="12">
        <v>48.52</v>
      </c>
      <c r="E83" s="22">
        <v>16.649999999999999</v>
      </c>
      <c r="F83" s="9">
        <f t="shared" si="4"/>
        <v>14.152499999999998</v>
      </c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</row>
    <row r="84" spans="1:52" s="17" customFormat="1" ht="30.75" customHeight="1" x14ac:dyDescent="0.2">
      <c r="A84" s="14" t="s">
        <v>80</v>
      </c>
      <c r="B84" s="15" t="s">
        <v>81</v>
      </c>
      <c r="C84" s="16" t="s">
        <v>6</v>
      </c>
      <c r="D84" s="12">
        <v>45.68</v>
      </c>
      <c r="E84" s="22">
        <v>15.7</v>
      </c>
      <c r="F84" s="9">
        <f t="shared" si="4"/>
        <v>13.345000000000001</v>
      </c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</row>
    <row r="85" spans="1:52" s="17" customFormat="1" ht="30.75" customHeight="1" x14ac:dyDescent="0.2">
      <c r="A85" s="14" t="s">
        <v>82</v>
      </c>
      <c r="B85" s="15" t="s">
        <v>85</v>
      </c>
      <c r="C85" s="16" t="s">
        <v>6</v>
      </c>
      <c r="D85" s="12">
        <v>24.04</v>
      </c>
      <c r="E85" s="22">
        <v>8.25</v>
      </c>
      <c r="F85" s="9">
        <f t="shared" si="4"/>
        <v>7.0125000000000002</v>
      </c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</row>
    <row r="86" spans="1:52" s="17" customFormat="1" ht="30.75" customHeight="1" x14ac:dyDescent="0.2">
      <c r="A86" s="14" t="s">
        <v>83</v>
      </c>
      <c r="B86" s="15" t="s">
        <v>84</v>
      </c>
      <c r="C86" s="16" t="s">
        <v>6</v>
      </c>
      <c r="D86" s="12">
        <v>23.44</v>
      </c>
      <c r="E86" s="22">
        <v>8.25</v>
      </c>
      <c r="F86" s="9">
        <f t="shared" si="4"/>
        <v>7.0125000000000002</v>
      </c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</row>
    <row r="87" spans="1:52" s="17" customFormat="1" ht="30.75" customHeight="1" x14ac:dyDescent="0.2">
      <c r="A87" s="14" t="s">
        <v>86</v>
      </c>
      <c r="B87" s="15" t="s">
        <v>91</v>
      </c>
      <c r="C87" s="16" t="s">
        <v>6</v>
      </c>
      <c r="D87" s="12">
        <v>30.36</v>
      </c>
      <c r="E87" s="22">
        <v>10.45</v>
      </c>
      <c r="F87" s="9">
        <f t="shared" si="4"/>
        <v>8.8825000000000003</v>
      </c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</row>
    <row r="88" spans="1:52" s="17" customFormat="1" ht="30.75" customHeight="1" x14ac:dyDescent="0.2">
      <c r="A88" s="14" t="s">
        <v>87</v>
      </c>
      <c r="B88" s="15" t="s">
        <v>92</v>
      </c>
      <c r="C88" s="16" t="s">
        <v>6</v>
      </c>
      <c r="D88" s="12">
        <v>26.36</v>
      </c>
      <c r="E88" s="22">
        <v>9.0500000000000007</v>
      </c>
      <c r="F88" s="9">
        <f t="shared" si="4"/>
        <v>7.6925000000000008</v>
      </c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</row>
    <row r="89" spans="1:52" s="17" customFormat="1" ht="30.75" customHeight="1" x14ac:dyDescent="0.2">
      <c r="A89" s="14" t="s">
        <v>88</v>
      </c>
      <c r="B89" s="15" t="s">
        <v>93</v>
      </c>
      <c r="C89" s="16" t="s">
        <v>6</v>
      </c>
      <c r="D89" s="12">
        <v>30.36</v>
      </c>
      <c r="E89" s="22">
        <v>10.45</v>
      </c>
      <c r="F89" s="9">
        <f t="shared" si="4"/>
        <v>8.8825000000000003</v>
      </c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</row>
    <row r="90" spans="1:52" s="17" customFormat="1" ht="30.75" customHeight="1" x14ac:dyDescent="0.2">
      <c r="A90" s="14" t="s">
        <v>96</v>
      </c>
      <c r="B90" s="15" t="s">
        <v>98</v>
      </c>
      <c r="C90" s="16" t="s">
        <v>6</v>
      </c>
      <c r="D90" s="12">
        <v>48.2</v>
      </c>
      <c r="E90" s="22">
        <v>16.75</v>
      </c>
      <c r="F90" s="9">
        <f t="shared" si="4"/>
        <v>14.237500000000001</v>
      </c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</row>
    <row r="91" spans="1:52" s="17" customFormat="1" ht="30.75" customHeight="1" x14ac:dyDescent="0.2">
      <c r="A91" s="14" t="s">
        <v>97</v>
      </c>
      <c r="B91" s="15" t="s">
        <v>158</v>
      </c>
      <c r="C91" s="16" t="s">
        <v>6</v>
      </c>
      <c r="D91" s="12">
        <v>48.2</v>
      </c>
      <c r="E91" s="22">
        <v>16.75</v>
      </c>
      <c r="F91" s="9">
        <f t="shared" si="4"/>
        <v>14.237500000000001</v>
      </c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</row>
    <row r="92" spans="1:52" s="17" customFormat="1" ht="30.75" customHeight="1" x14ac:dyDescent="0.2">
      <c r="A92" s="14" t="s">
        <v>99</v>
      </c>
      <c r="B92" s="15" t="s">
        <v>100</v>
      </c>
      <c r="C92" s="16" t="s">
        <v>6</v>
      </c>
      <c r="D92" s="12">
        <v>31.72</v>
      </c>
      <c r="E92" s="22">
        <v>11.15</v>
      </c>
      <c r="F92" s="9">
        <f t="shared" si="4"/>
        <v>9.4775000000000009</v>
      </c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</row>
    <row r="93" spans="1:52" s="17" customFormat="1" ht="30.75" customHeight="1" x14ac:dyDescent="0.2">
      <c r="A93" s="14" t="s">
        <v>101</v>
      </c>
      <c r="B93" s="15" t="s">
        <v>102</v>
      </c>
      <c r="C93" s="16" t="s">
        <v>6</v>
      </c>
      <c r="D93" s="12">
        <v>32.520000000000003</v>
      </c>
      <c r="E93" s="22">
        <v>11.15</v>
      </c>
      <c r="F93" s="9">
        <f t="shared" si="4"/>
        <v>9.4775000000000009</v>
      </c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</row>
    <row r="94" spans="1:52" s="17" customFormat="1" ht="30.75" customHeight="1" x14ac:dyDescent="0.2">
      <c r="A94" s="14" t="s">
        <v>103</v>
      </c>
      <c r="B94" s="15" t="s">
        <v>104</v>
      </c>
      <c r="C94" s="16" t="s">
        <v>6</v>
      </c>
      <c r="D94" s="12">
        <v>31.72</v>
      </c>
      <c r="E94" s="22">
        <v>11.15</v>
      </c>
      <c r="F94" s="9">
        <f t="shared" si="4"/>
        <v>9.4775000000000009</v>
      </c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</row>
    <row r="95" spans="1:52" s="17" customFormat="1" ht="30.75" customHeight="1" x14ac:dyDescent="0.2">
      <c r="A95" s="14" t="s">
        <v>105</v>
      </c>
      <c r="B95" s="15" t="s">
        <v>106</v>
      </c>
      <c r="C95" s="16" t="s">
        <v>6</v>
      </c>
      <c r="D95" s="12">
        <v>115</v>
      </c>
      <c r="E95" s="22">
        <v>40</v>
      </c>
      <c r="F95" s="9">
        <f t="shared" si="4"/>
        <v>34</v>
      </c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</row>
    <row r="96" spans="1:52" s="17" customFormat="1" ht="30.75" customHeight="1" x14ac:dyDescent="0.2">
      <c r="A96" s="14" t="s">
        <v>107</v>
      </c>
      <c r="B96" s="15" t="s">
        <v>110</v>
      </c>
      <c r="C96" s="16" t="s">
        <v>6</v>
      </c>
      <c r="D96" s="12">
        <v>151.72</v>
      </c>
      <c r="E96" s="22">
        <v>52.25</v>
      </c>
      <c r="F96" s="9">
        <f t="shared" si="4"/>
        <v>44.412499999999994</v>
      </c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</row>
    <row r="97" spans="1:52" s="17" customFormat="1" ht="30.75" customHeight="1" x14ac:dyDescent="0.2">
      <c r="A97" s="14" t="s">
        <v>108</v>
      </c>
      <c r="B97" s="15" t="s">
        <v>109</v>
      </c>
      <c r="C97" s="16" t="s">
        <v>6</v>
      </c>
      <c r="D97" s="12">
        <v>151.72</v>
      </c>
      <c r="E97" s="22">
        <v>52.25</v>
      </c>
      <c r="F97" s="9">
        <f t="shared" si="4"/>
        <v>44.412499999999994</v>
      </c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</row>
    <row r="98" spans="1:52" s="17" customFormat="1" ht="30.75" customHeight="1" x14ac:dyDescent="0.2">
      <c r="A98" s="14" t="s">
        <v>111</v>
      </c>
      <c r="B98" s="15" t="s">
        <v>114</v>
      </c>
      <c r="C98" s="16" t="s">
        <v>6</v>
      </c>
      <c r="D98" s="12">
        <v>69.959999999999994</v>
      </c>
      <c r="E98" s="22">
        <v>24.25</v>
      </c>
      <c r="F98" s="9">
        <f t="shared" si="4"/>
        <v>20.612500000000001</v>
      </c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</row>
    <row r="99" spans="1:52" s="17" customFormat="1" ht="30.75" customHeight="1" x14ac:dyDescent="0.2">
      <c r="A99" s="14" t="s">
        <v>14</v>
      </c>
      <c r="B99" s="15" t="s">
        <v>115</v>
      </c>
      <c r="C99" s="16" t="s">
        <v>6</v>
      </c>
      <c r="D99" s="12">
        <v>134.08000000000001</v>
      </c>
      <c r="E99" s="22">
        <v>46.75</v>
      </c>
      <c r="F99" s="9">
        <f t="shared" si="4"/>
        <v>39.737500000000004</v>
      </c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</row>
    <row r="100" spans="1:52" s="17" customFormat="1" ht="30.75" customHeight="1" x14ac:dyDescent="0.2">
      <c r="A100" s="14" t="s">
        <v>12</v>
      </c>
      <c r="B100" s="15" t="s">
        <v>118</v>
      </c>
      <c r="C100" s="16" t="s">
        <v>6</v>
      </c>
      <c r="D100" s="12">
        <v>116.96</v>
      </c>
      <c r="E100" s="22">
        <v>40.75</v>
      </c>
      <c r="F100" s="9">
        <f t="shared" ref="F100:F112" si="5">(E100/100)*85</f>
        <v>34.637499999999996</v>
      </c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</row>
    <row r="101" spans="1:52" s="17" customFormat="1" ht="30.75" customHeight="1" x14ac:dyDescent="0.2">
      <c r="A101" s="14" t="s">
        <v>17</v>
      </c>
      <c r="B101" s="15" t="s">
        <v>117</v>
      </c>
      <c r="C101" s="16" t="s">
        <v>6</v>
      </c>
      <c r="D101" s="12">
        <v>456.16</v>
      </c>
      <c r="E101" s="22">
        <v>159.25</v>
      </c>
      <c r="F101" s="9">
        <f t="shared" si="5"/>
        <v>135.36250000000001</v>
      </c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</row>
    <row r="102" spans="1:52" s="17" customFormat="1" ht="30.75" customHeight="1" x14ac:dyDescent="0.2">
      <c r="A102" s="14" t="s">
        <v>11</v>
      </c>
      <c r="B102" s="15" t="s">
        <v>120</v>
      </c>
      <c r="C102" s="16" t="s">
        <v>6</v>
      </c>
      <c r="D102" s="12">
        <v>13.8</v>
      </c>
      <c r="E102" s="22">
        <v>4.75</v>
      </c>
      <c r="F102" s="9">
        <f t="shared" si="5"/>
        <v>4.0374999999999996</v>
      </c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</row>
    <row r="103" spans="1:52" s="17" customFormat="1" ht="30.75" customHeight="1" x14ac:dyDescent="0.2">
      <c r="A103" s="14" t="s">
        <v>121</v>
      </c>
      <c r="B103" s="15" t="s">
        <v>122</v>
      </c>
      <c r="C103" s="16" t="s">
        <v>6</v>
      </c>
      <c r="D103" s="12">
        <v>69.959999999999994</v>
      </c>
      <c r="E103" s="22">
        <v>24.25</v>
      </c>
      <c r="F103" s="9">
        <f t="shared" si="5"/>
        <v>20.612500000000001</v>
      </c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</row>
    <row r="104" spans="1:52" s="17" customFormat="1" ht="30.75" customHeight="1" x14ac:dyDescent="0.2">
      <c r="A104" s="14" t="s">
        <v>125</v>
      </c>
      <c r="B104" s="15" t="s">
        <v>126</v>
      </c>
      <c r="C104" s="16" t="s">
        <v>6</v>
      </c>
      <c r="D104" s="12">
        <v>69.959999999999994</v>
      </c>
      <c r="E104" s="22">
        <v>24.25</v>
      </c>
      <c r="F104" s="9">
        <f t="shared" si="5"/>
        <v>20.612500000000001</v>
      </c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</row>
    <row r="105" spans="1:52" s="17" customFormat="1" ht="30.75" customHeight="1" x14ac:dyDescent="0.2">
      <c r="A105" s="14" t="s">
        <v>127</v>
      </c>
      <c r="B105" s="15" t="s">
        <v>128</v>
      </c>
      <c r="C105" s="16" t="s">
        <v>6</v>
      </c>
      <c r="D105" s="12">
        <v>69.959999999999994</v>
      </c>
      <c r="E105" s="22">
        <v>24.25</v>
      </c>
      <c r="F105" s="9">
        <f t="shared" si="5"/>
        <v>20.612500000000001</v>
      </c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</row>
    <row r="106" spans="1:52" s="17" customFormat="1" ht="30.75" customHeight="1" x14ac:dyDescent="0.2">
      <c r="A106" s="14" t="s">
        <v>129</v>
      </c>
      <c r="B106" s="15" t="s">
        <v>130</v>
      </c>
      <c r="C106" s="16" t="s">
        <v>6</v>
      </c>
      <c r="D106" s="12">
        <v>69.959999999999994</v>
      </c>
      <c r="E106" s="22">
        <v>24.25</v>
      </c>
      <c r="F106" s="9">
        <f t="shared" si="5"/>
        <v>20.612500000000001</v>
      </c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</row>
    <row r="107" spans="1:52" s="17" customFormat="1" ht="30.75" customHeight="1" x14ac:dyDescent="0.2">
      <c r="A107" s="14" t="s">
        <v>131</v>
      </c>
      <c r="B107" s="15" t="s">
        <v>132</v>
      </c>
      <c r="C107" s="16" t="s">
        <v>6</v>
      </c>
      <c r="D107" s="12">
        <v>116.64</v>
      </c>
      <c r="E107" s="22">
        <v>40</v>
      </c>
      <c r="F107" s="9">
        <f t="shared" si="5"/>
        <v>34</v>
      </c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</row>
    <row r="108" spans="1:52" s="17" customFormat="1" ht="30.75" customHeight="1" x14ac:dyDescent="0.2">
      <c r="A108" s="14" t="s">
        <v>133</v>
      </c>
      <c r="B108" s="15" t="s">
        <v>134</v>
      </c>
      <c r="C108" s="16" t="s">
        <v>6</v>
      </c>
      <c r="D108" s="12">
        <v>123.12</v>
      </c>
      <c r="E108" s="22">
        <v>40</v>
      </c>
      <c r="F108" s="9">
        <f t="shared" si="5"/>
        <v>34</v>
      </c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</row>
    <row r="109" spans="1:52" s="17" customFormat="1" ht="30.75" customHeight="1" x14ac:dyDescent="0.2">
      <c r="A109" s="14" t="s">
        <v>135</v>
      </c>
      <c r="B109" s="15" t="s">
        <v>136</v>
      </c>
      <c r="C109" s="16" t="s">
        <v>6</v>
      </c>
      <c r="D109" s="12">
        <v>116.64</v>
      </c>
      <c r="E109" s="22">
        <v>40</v>
      </c>
      <c r="F109" s="9">
        <f t="shared" si="5"/>
        <v>34</v>
      </c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</row>
    <row r="110" spans="1:52" s="17" customFormat="1" ht="30.75" customHeight="1" x14ac:dyDescent="0.2">
      <c r="A110" s="14" t="s">
        <v>140</v>
      </c>
      <c r="B110" s="15" t="s">
        <v>139</v>
      </c>
      <c r="C110" s="16" t="s">
        <v>6</v>
      </c>
      <c r="D110" s="12">
        <v>114.6</v>
      </c>
      <c r="E110" s="22">
        <v>40</v>
      </c>
      <c r="F110" s="9">
        <f t="shared" si="5"/>
        <v>34</v>
      </c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</row>
    <row r="111" spans="1:52" s="17" customFormat="1" ht="30.75" customHeight="1" x14ac:dyDescent="0.2">
      <c r="A111" s="14" t="s">
        <v>15</v>
      </c>
      <c r="B111" s="15" t="s">
        <v>141</v>
      </c>
      <c r="C111" s="16" t="s">
        <v>6</v>
      </c>
      <c r="D111" s="12">
        <v>743.32</v>
      </c>
      <c r="E111" s="22">
        <v>259</v>
      </c>
      <c r="F111" s="9">
        <f t="shared" si="5"/>
        <v>220.14999999999998</v>
      </c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</row>
    <row r="112" spans="1:52" s="17" customFormat="1" ht="30.75" customHeight="1" x14ac:dyDescent="0.2">
      <c r="A112" s="14" t="s">
        <v>13</v>
      </c>
      <c r="B112" s="15" t="s">
        <v>142</v>
      </c>
      <c r="C112" s="16" t="s">
        <v>6</v>
      </c>
      <c r="D112" s="12">
        <v>148.19999999999999</v>
      </c>
      <c r="E112" s="22">
        <v>51.6</v>
      </c>
      <c r="F112" s="9">
        <f t="shared" si="5"/>
        <v>43.86</v>
      </c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</row>
    <row r="117" spans="1:52" ht="34" customHeight="1" x14ac:dyDescent="0.2">
      <c r="A117" s="29"/>
      <c r="B117" s="30"/>
      <c r="C117" s="30"/>
      <c r="D117" s="35"/>
      <c r="E117" s="38"/>
      <c r="F117" s="39" t="s">
        <v>20</v>
      </c>
    </row>
    <row r="118" spans="1:52" s="25" customFormat="1" ht="17.25" customHeight="1" x14ac:dyDescent="0.2">
      <c r="A118" s="34" t="s">
        <v>4</v>
      </c>
      <c r="B118" s="35" t="s">
        <v>0</v>
      </c>
      <c r="C118" s="35" t="s">
        <v>21</v>
      </c>
      <c r="D118" s="36" t="s">
        <v>1</v>
      </c>
      <c r="E118" s="37" t="s">
        <v>8</v>
      </c>
      <c r="F118" s="37" t="s">
        <v>5</v>
      </c>
    </row>
    <row r="119" spans="1:52" s="17" customFormat="1" ht="30.75" customHeight="1" x14ac:dyDescent="0.2">
      <c r="A119" s="14" t="s">
        <v>143</v>
      </c>
      <c r="B119" s="15" t="s">
        <v>152</v>
      </c>
      <c r="C119" s="16" t="s">
        <v>155</v>
      </c>
      <c r="D119" s="9">
        <v>101.44</v>
      </c>
      <c r="E119" s="22">
        <v>31.7</v>
      </c>
      <c r="F119" s="9">
        <f>(E119/100)*90</f>
        <v>28.53</v>
      </c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</row>
    <row r="120" spans="1:52" s="17" customFormat="1" ht="30.75" customHeight="1" x14ac:dyDescent="0.2">
      <c r="A120" s="14" t="s">
        <v>144</v>
      </c>
      <c r="B120" s="15" t="s">
        <v>164</v>
      </c>
      <c r="C120" s="16" t="s">
        <v>155</v>
      </c>
      <c r="D120" s="9">
        <v>93.4</v>
      </c>
      <c r="E120" s="22">
        <v>29.19</v>
      </c>
      <c r="F120" s="9">
        <f t="shared" ref="F120:F125" si="6">(E120/100)*90</f>
        <v>26.271000000000001</v>
      </c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</row>
    <row r="121" spans="1:52" s="17" customFormat="1" ht="30.75" customHeight="1" x14ac:dyDescent="0.2">
      <c r="A121" s="14" t="s">
        <v>145</v>
      </c>
      <c r="B121" s="15" t="s">
        <v>165</v>
      </c>
      <c r="C121" s="16" t="s">
        <v>155</v>
      </c>
      <c r="D121" s="9">
        <v>152.16</v>
      </c>
      <c r="E121" s="22">
        <v>47.55</v>
      </c>
      <c r="F121" s="9">
        <f t="shared" si="6"/>
        <v>42.794999999999995</v>
      </c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</row>
    <row r="122" spans="1:52" s="17" customFormat="1" ht="30.75" customHeight="1" x14ac:dyDescent="0.2">
      <c r="A122" s="14" t="s">
        <v>146</v>
      </c>
      <c r="B122" s="15" t="s">
        <v>153</v>
      </c>
      <c r="C122" s="16" t="s">
        <v>155</v>
      </c>
      <c r="D122" s="9">
        <v>24.92</v>
      </c>
      <c r="E122" s="22">
        <v>7.79</v>
      </c>
      <c r="F122" s="9">
        <f t="shared" si="6"/>
        <v>7.0110000000000001</v>
      </c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</row>
    <row r="123" spans="1:52" s="17" customFormat="1" ht="30.75" customHeight="1" x14ac:dyDescent="0.2">
      <c r="A123" s="14" t="s">
        <v>147</v>
      </c>
      <c r="B123" s="15" t="s">
        <v>154</v>
      </c>
      <c r="C123" s="16" t="s">
        <v>155</v>
      </c>
      <c r="D123" s="9">
        <v>177.52</v>
      </c>
      <c r="E123" s="22">
        <v>55.48</v>
      </c>
      <c r="F123" s="9">
        <f t="shared" si="6"/>
        <v>49.931999999999995</v>
      </c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</row>
    <row r="124" spans="1:52" s="17" customFormat="1" ht="30.75" customHeight="1" x14ac:dyDescent="0.2">
      <c r="A124" s="14" t="s">
        <v>148</v>
      </c>
      <c r="B124" s="15" t="s">
        <v>150</v>
      </c>
      <c r="C124" s="16" t="s">
        <v>155</v>
      </c>
      <c r="D124" s="9">
        <v>38.119999999999997</v>
      </c>
      <c r="E124" s="22">
        <v>11.91</v>
      </c>
      <c r="F124" s="9">
        <f t="shared" si="6"/>
        <v>10.718999999999999</v>
      </c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</row>
    <row r="125" spans="1:52" s="17" customFormat="1" ht="30.75" customHeight="1" x14ac:dyDescent="0.2">
      <c r="A125" s="14" t="s">
        <v>149</v>
      </c>
      <c r="B125" s="15" t="s">
        <v>151</v>
      </c>
      <c r="C125" s="16" t="s">
        <v>155</v>
      </c>
      <c r="D125" s="9">
        <v>60.36</v>
      </c>
      <c r="E125" s="22">
        <v>18.86</v>
      </c>
      <c r="F125" s="9">
        <f t="shared" si="6"/>
        <v>16.974</v>
      </c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</row>
    <row r="126" spans="1:52" s="25" customFormat="1" ht="16" x14ac:dyDescent="0.2">
      <c r="A126" s="34" t="s">
        <v>159</v>
      </c>
      <c r="D126" s="26"/>
      <c r="E126" s="27"/>
      <c r="F126" s="28"/>
    </row>
    <row r="127" spans="1:52" s="25" customFormat="1" ht="16" x14ac:dyDescent="0.2">
      <c r="A127" s="24"/>
      <c r="D127" s="26"/>
      <c r="E127" s="27"/>
      <c r="F127" s="28"/>
    </row>
    <row r="128" spans="1:52" s="25" customFormat="1" ht="16" x14ac:dyDescent="0.2">
      <c r="A128" s="24"/>
      <c r="D128" s="26"/>
      <c r="E128" s="27"/>
      <c r="F128" s="28"/>
    </row>
  </sheetData>
  <mergeCells count="1">
    <mergeCell ref="A16:D16"/>
  </mergeCells>
  <phoneticPr fontId="7" type="noConversion"/>
  <pageMargins left="0.75000000000000011" right="0.75000000000000011" top="1" bottom="1" header="0.5" footer="0.5"/>
  <pageSetup paperSize="9" scale="40" fitToHeight="3" orientation="landscape" horizontalDpi="4294967292" verticalDpi="4294967292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677197C2BB3346B43263C82109E7AB" ma:contentTypeVersion="8" ma:contentTypeDescription="Create a new document." ma:contentTypeScope="" ma:versionID="e7a07dd17f4c3f85397ee92709e90f65">
  <xsd:schema xmlns:xsd="http://www.w3.org/2001/XMLSchema" xmlns:xs="http://www.w3.org/2001/XMLSchema" xmlns:p="http://schemas.microsoft.com/office/2006/metadata/properties" xmlns:ns3="84e1e58f-75f0-460b-88e5-a99dea4a844c" xmlns:ns4="5f7ab4f7-1c38-4307-9798-4444ce507c74" targetNamespace="http://schemas.microsoft.com/office/2006/metadata/properties" ma:root="true" ma:fieldsID="2e2934db9d69a2d0b119927f383ca19f" ns3:_="" ns4:_="">
    <xsd:import namespace="84e1e58f-75f0-460b-88e5-a99dea4a844c"/>
    <xsd:import namespace="5f7ab4f7-1c38-4307-9798-4444ce507c74"/>
    <xsd:element name="properties">
      <xsd:complexType>
        <xsd:sequence>
          <xsd:element name="documentManagement">
            <xsd:complexType>
              <xsd:all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e1e58f-75f0-460b-88e5-a99dea4a844c" elementFormDefault="qualified">
    <xsd:import namespace="http://schemas.microsoft.com/office/2006/documentManagement/types"/>
    <xsd:import namespace="http://schemas.microsoft.com/office/infopath/2007/PartnerControls"/>
    <xsd:element name="_activity" ma:index="8" nillable="true" ma:displayName="_activity" ma:hidden="true" ma:internalName="_activity">
      <xsd:simpleType>
        <xsd:restriction base="dms:Not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7ab4f7-1c38-4307-9798-4444ce507c74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1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4e1e58f-75f0-460b-88e5-a99dea4a844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6A9757A-8621-4933-B8FB-5770BF3C81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e1e58f-75f0-460b-88e5-a99dea4a844c"/>
    <ds:schemaRef ds:uri="5f7ab4f7-1c38-4307-9798-4444ce507c7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27FF2B3-2975-4096-8479-FD73FA7FC0EB}">
  <ds:schemaRefs>
    <ds:schemaRef ds:uri="84e1e58f-75f0-460b-88e5-a99dea4a844c"/>
    <ds:schemaRef ds:uri="5f7ab4f7-1c38-4307-9798-4444ce507c74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60153B9-94E2-4713-8572-7C2879AB23A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2022-08-17T10:05:23Z</dcterms:created>
  <dcterms:modified xsi:type="dcterms:W3CDTF">2025-02-06T07:54:03Z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0x01010000677197C2BB3346B43263C82109E7AB</vt:lpwstr>
  </property>
</Properties>
</file>